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okumenty\_Zespoły\Zamówienia publiczne\PRZETARGI\przetargi 2020\Wyżywienie\RadzyN podlaski\"/>
    </mc:Choice>
  </mc:AlternateContent>
  <bookViews>
    <workbookView xWindow="0" yWindow="0" windowWidth="28800" windowHeight="11730"/>
  </bookViews>
  <sheets>
    <sheet name="Arkusz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I15" i="1" s="1"/>
  <c r="J15" i="1" s="1"/>
  <c r="H16" i="1"/>
  <c r="I16" i="1" s="1"/>
  <c r="J16" i="1" s="1"/>
  <c r="H17" i="1" l="1"/>
  <c r="I17" i="1" s="1"/>
  <c r="J17" i="1" s="1"/>
  <c r="H9" i="1"/>
  <c r="H10" i="1"/>
  <c r="H11" i="1"/>
  <c r="H12" i="1"/>
  <c r="H13" i="1"/>
  <c r="H14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8" i="1"/>
  <c r="I32" i="1" l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 l="1"/>
  <c r="J8" i="1" s="1"/>
  <c r="J33" i="1" l="1"/>
</calcChain>
</file>

<file path=xl/sharedStrings.xml><?xml version="1.0" encoding="utf-8"?>
<sst xmlns="http://schemas.openxmlformats.org/spreadsheetml/2006/main" count="64" uniqueCount="40">
  <si>
    <t>Lp.</t>
  </si>
  <si>
    <t>Nazwa, opis produktu</t>
  </si>
  <si>
    <t>Dokładna nazwa produktu oraz producent</t>
  </si>
  <si>
    <t>J.m.</t>
  </si>
  <si>
    <t>Ilość</t>
  </si>
  <si>
    <t>Cena jednostkowa  netto</t>
  </si>
  <si>
    <t>Stawka VAT</t>
  </si>
  <si>
    <t>Kwota podatku VAT</t>
  </si>
  <si>
    <t>Cena jednostkowa brutto</t>
  </si>
  <si>
    <t>Wartość</t>
  </si>
  <si>
    <t xml:space="preserve">SUMA </t>
  </si>
  <si>
    <t>Brokuły mrożone różyczki,100% brokułów</t>
  </si>
  <si>
    <t>Brukselka mrożona, 100%  brukselki</t>
  </si>
  <si>
    <t>Fasolka szparagowa mrożona, 100 % fasolki</t>
  </si>
  <si>
    <t>Groszek zielony mrożony, 100%  groszku</t>
  </si>
  <si>
    <t>Kalafior mrożony różyczki, 100%  kalafiora</t>
  </si>
  <si>
    <t>Marchew kostka mrożona, 100%  marchewki</t>
  </si>
  <si>
    <t>Marchew mini mrożona, 100 % marchewki</t>
  </si>
  <si>
    <t xml:space="preserve">Mieszanka owoców mrożonych o składzie mieszanka- truskawka, wiśnia, aronia, śliwka, malina, rabarbar w różnych proporcjach)100% owoce, </t>
  </si>
  <si>
    <t>Porzeczka czarna mrożona 100% owoców</t>
  </si>
  <si>
    <t>Śliwka drylowana mrożona (bez pestek , 100% śliwki)</t>
  </si>
  <si>
    <t xml:space="preserve">Truskawka mrożona, 100%  truskawek </t>
  </si>
  <si>
    <t>Wiśnie bez pestek mrożone, 100% wiśni</t>
  </si>
  <si>
    <t xml:space="preserve">Zupa barszcz ukraiński mrożona. Skład - buraki ćwikłowe, marchew, fasola szparagowa, cebula, seler, pomidor. </t>
  </si>
  <si>
    <t>Zupa grzybowa mrożona. Skład: warzywa ok. 70% w zmiennych proporcjach: ziemniaki, marchew, cebula, pietruszka, seler, podgrzybki  ok.30%</t>
  </si>
  <si>
    <t xml:space="preserve">Zupa fasolowa mrożona. Skład: warzywa 99% w zmiennych proporcjach: fasola blanszowana 60%, marchew, seler, pietruszka, por, przyprawy. </t>
  </si>
  <si>
    <t>Zupa jarzynowa mrożona. Skład: warzywa 99% w zmiennych proporcjach: marchew, seler, kalafior, pietruszka, por, ziemniaki przyprawy.</t>
  </si>
  <si>
    <t>Zupa pieczarkowa mrożona. Skład: warzywa ok. 70% w zmiennych proporcjach: ziemniaki, marchew, cebula, pietruszka, seler, pieczarki  ok.30%</t>
  </si>
  <si>
    <t xml:space="preserve">Leczo mrożone: Skład: pomidor, papryka, cukinia, cebula. </t>
  </si>
  <si>
    <t>Filet z dorsza w postaci filetów bez ości i skóry,  certyfikowane niebieskim znakiem MSC</t>
  </si>
  <si>
    <t>kg</t>
  </si>
  <si>
    <t>Malina mrożona, 100 % malin</t>
  </si>
  <si>
    <t>Filet z miruny w postaci filetów bez ości i skóry,  certyfikowane niebieskim znakiem MSC</t>
  </si>
  <si>
    <t>załącznik nr 1d  Do SIWZ/ umowy</t>
  </si>
  <si>
    <t>dostawa produktów mrożonych</t>
  </si>
  <si>
    <t>Szpinak mrożony liście</t>
  </si>
  <si>
    <t>Ziemniaki krojone ze skórą mrożone</t>
  </si>
  <si>
    <t>Mieszanka warzyw mrożonych</t>
  </si>
  <si>
    <t>Filet z mintaja w postaci filetów bez ości i skóry,  certyfikowane niebieskim znakiem MSC</t>
  </si>
  <si>
    <t>LWK.OSIW.RP.270.07.2020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</si>
</sst>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4" xfId="0" applyBorder="1"/>
    <xf numFmtId="0" fontId="0" fillId="0" borderId="4" xfId="0" applyFont="1" applyBorder="1"/>
    <xf numFmtId="2" fontId="0" fillId="0" borderId="4" xfId="0" applyNumberFormat="1" applyFont="1" applyBorder="1"/>
    <xf numFmtId="0" fontId="0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4" xfId="0" applyFont="1" applyBorder="1" applyProtection="1">
      <protection locked="0"/>
    </xf>
    <xf numFmtId="9" fontId="0" fillId="0" borderId="4" xfId="1" applyFont="1" applyBorder="1" applyProtection="1">
      <protection locked="0"/>
    </xf>
    <xf numFmtId="0" fontId="0" fillId="0" borderId="8" xfId="0" applyFont="1" applyBorder="1" applyProtection="1">
      <protection locked="0"/>
    </xf>
    <xf numFmtId="0" fontId="0" fillId="0" borderId="4" xfId="0" applyFill="1" applyBorder="1"/>
    <xf numFmtId="0" fontId="0" fillId="0" borderId="4" xfId="0" applyFont="1" applyFill="1" applyBorder="1" applyAlignment="1">
      <alignment vertical="center" wrapText="1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9" fontId="2" fillId="0" borderId="1" xfId="1" applyFont="1" applyBorder="1" applyAlignment="1">
      <alignment horizontal="center" vertical="center" wrapText="1"/>
    </xf>
    <xf numFmtId="9" fontId="2" fillId="0" borderId="2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3" xfId="0" applyFont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0</xdr:row>
          <xdr:rowOff>0</xdr:rowOff>
        </xdr:from>
        <xdr:to>
          <xdr:col>10</xdr:col>
          <xdr:colOff>95250</xdr:colOff>
          <xdr:row>2</xdr:row>
          <xdr:rowOff>171450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abSelected="1" topLeftCell="A31" workbookViewId="0">
      <selection activeCell="H32" sqref="H32"/>
    </sheetView>
  </sheetViews>
  <sheetFormatPr defaultRowHeight="15" x14ac:dyDescent="0.25"/>
  <cols>
    <col min="1" max="1" width="6" customWidth="1"/>
    <col min="2" max="2" width="14" customWidth="1"/>
    <col min="3" max="3" width="11.42578125" customWidth="1"/>
  </cols>
  <sheetData>
    <row r="1" spans="1:10" x14ac:dyDescent="0.25">
      <c r="A1" s="21"/>
      <c r="B1" s="21"/>
      <c r="C1" s="21"/>
      <c r="D1" s="21"/>
      <c r="E1" s="21"/>
      <c r="F1" s="21"/>
      <c r="G1" s="21"/>
      <c r="H1" s="21"/>
      <c r="I1" s="21"/>
      <c r="J1" s="21"/>
    </row>
    <row r="2" spans="1:10" ht="74.2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</row>
    <row r="3" spans="1:10" ht="36.75" customHeight="1" x14ac:dyDescent="0.25">
      <c r="A3" s="7" t="s">
        <v>39</v>
      </c>
      <c r="B3" s="6"/>
      <c r="C3" s="6"/>
      <c r="F3" s="7"/>
      <c r="G3" s="7" t="s">
        <v>33</v>
      </c>
      <c r="H3" s="6"/>
      <c r="I3" s="6"/>
      <c r="J3" s="6"/>
    </row>
    <row r="4" spans="1:10" ht="70.5" customHeight="1" thickBot="1" x14ac:dyDescent="0.3">
      <c r="A4" s="22" t="s">
        <v>34</v>
      </c>
      <c r="B4" s="22"/>
      <c r="C4" s="22"/>
      <c r="D4" s="22"/>
      <c r="E4" s="22"/>
      <c r="F4" s="22"/>
      <c r="G4" s="22"/>
      <c r="H4" s="22"/>
      <c r="I4" s="22"/>
      <c r="J4" s="22"/>
    </row>
    <row r="5" spans="1:10" ht="54.75" customHeight="1" x14ac:dyDescent="0.25">
      <c r="A5" s="18" t="s">
        <v>0</v>
      </c>
      <c r="B5" s="18" t="s">
        <v>1</v>
      </c>
      <c r="C5" s="18" t="s">
        <v>2</v>
      </c>
      <c r="D5" s="18" t="s">
        <v>3</v>
      </c>
      <c r="E5" s="18" t="s">
        <v>4</v>
      </c>
      <c r="F5" s="18" t="s">
        <v>5</v>
      </c>
      <c r="G5" s="16" t="s">
        <v>6</v>
      </c>
      <c r="H5" s="18" t="s">
        <v>7</v>
      </c>
      <c r="I5" s="18" t="s">
        <v>8</v>
      </c>
      <c r="J5" s="18" t="s">
        <v>9</v>
      </c>
    </row>
    <row r="6" spans="1:10" x14ac:dyDescent="0.25">
      <c r="A6" s="19"/>
      <c r="B6" s="19"/>
      <c r="C6" s="19"/>
      <c r="D6" s="19"/>
      <c r="E6" s="19"/>
      <c r="F6" s="19"/>
      <c r="G6" s="17"/>
      <c r="H6" s="19"/>
      <c r="I6" s="19"/>
      <c r="J6" s="19"/>
    </row>
    <row r="7" spans="1:10" x14ac:dyDescent="0.25">
      <c r="A7" s="19"/>
      <c r="B7" s="19"/>
      <c r="C7" s="19"/>
      <c r="D7" s="19"/>
      <c r="E7" s="19"/>
      <c r="F7" s="19"/>
      <c r="G7" s="17"/>
      <c r="H7" s="19"/>
      <c r="I7" s="19"/>
      <c r="J7" s="20"/>
    </row>
    <row r="8" spans="1:10" ht="60" x14ac:dyDescent="0.25">
      <c r="A8" s="1">
        <v>1</v>
      </c>
      <c r="B8" s="4" t="s">
        <v>11</v>
      </c>
      <c r="C8" s="10"/>
      <c r="D8" s="2" t="s">
        <v>30</v>
      </c>
      <c r="E8" s="2">
        <v>15</v>
      </c>
      <c r="F8" s="8"/>
      <c r="G8" s="9"/>
      <c r="H8" s="3">
        <f>ROUND(F8*G8,2)</f>
        <v>0</v>
      </c>
      <c r="I8" s="3">
        <f>(F8+H8)</f>
        <v>0</v>
      </c>
      <c r="J8" s="3">
        <f>(E8*I8)</f>
        <v>0</v>
      </c>
    </row>
    <row r="9" spans="1:10" ht="60" x14ac:dyDescent="0.25">
      <c r="A9" s="1">
        <v>2</v>
      </c>
      <c r="B9" s="4" t="s">
        <v>12</v>
      </c>
      <c r="C9" s="10"/>
      <c r="D9" s="2" t="s">
        <v>30</v>
      </c>
      <c r="E9" s="2">
        <v>8</v>
      </c>
      <c r="F9" s="8"/>
      <c r="G9" s="9"/>
      <c r="H9" s="3">
        <f t="shared" ref="H9:H32" si="0">ROUND(F9*G9,2)</f>
        <v>0</v>
      </c>
      <c r="I9" s="3">
        <f t="shared" ref="I9:I32" si="1">(F9+H9)</f>
        <v>0</v>
      </c>
      <c r="J9" s="3">
        <f t="shared" ref="J9:J32" si="2">(E9*I9)</f>
        <v>0</v>
      </c>
    </row>
    <row r="10" spans="1:10" ht="60" x14ac:dyDescent="0.25">
      <c r="A10" s="1">
        <v>3</v>
      </c>
      <c r="B10" s="4" t="s">
        <v>13</v>
      </c>
      <c r="C10" s="10"/>
      <c r="D10" s="2" t="s">
        <v>30</v>
      </c>
      <c r="E10" s="2">
        <v>15</v>
      </c>
      <c r="F10" s="8"/>
      <c r="G10" s="9"/>
      <c r="H10" s="3">
        <f t="shared" si="0"/>
        <v>0</v>
      </c>
      <c r="I10" s="3">
        <f t="shared" si="1"/>
        <v>0</v>
      </c>
      <c r="J10" s="3">
        <f t="shared" si="2"/>
        <v>0</v>
      </c>
    </row>
    <row r="11" spans="1:10" ht="60" x14ac:dyDescent="0.25">
      <c r="A11" s="1">
        <v>4</v>
      </c>
      <c r="B11" s="4" t="s">
        <v>14</v>
      </c>
      <c r="C11" s="10"/>
      <c r="D11" s="2" t="s">
        <v>30</v>
      </c>
      <c r="E11" s="2">
        <v>5</v>
      </c>
      <c r="F11" s="8"/>
      <c r="G11" s="9"/>
      <c r="H11" s="3">
        <f t="shared" si="0"/>
        <v>0</v>
      </c>
      <c r="I11" s="3">
        <f t="shared" si="1"/>
        <v>0</v>
      </c>
      <c r="J11" s="3">
        <f t="shared" si="2"/>
        <v>0</v>
      </c>
    </row>
    <row r="12" spans="1:10" ht="60" x14ac:dyDescent="0.25">
      <c r="A12" s="1">
        <v>5</v>
      </c>
      <c r="B12" s="4" t="s">
        <v>15</v>
      </c>
      <c r="C12" s="10"/>
      <c r="D12" s="2" t="s">
        <v>30</v>
      </c>
      <c r="E12" s="2">
        <v>25</v>
      </c>
      <c r="F12" s="8"/>
      <c r="G12" s="9"/>
      <c r="H12" s="3">
        <f t="shared" si="0"/>
        <v>0</v>
      </c>
      <c r="I12" s="3">
        <f t="shared" si="1"/>
        <v>0</v>
      </c>
      <c r="J12" s="3">
        <f t="shared" si="2"/>
        <v>0</v>
      </c>
    </row>
    <row r="13" spans="1:10" ht="75" x14ac:dyDescent="0.25">
      <c r="A13" s="1">
        <v>6</v>
      </c>
      <c r="B13" s="4" t="s">
        <v>16</v>
      </c>
      <c r="C13" s="10"/>
      <c r="D13" s="2" t="s">
        <v>30</v>
      </c>
      <c r="E13" s="2">
        <v>10</v>
      </c>
      <c r="F13" s="8"/>
      <c r="G13" s="9"/>
      <c r="H13" s="3">
        <f t="shared" si="0"/>
        <v>0</v>
      </c>
      <c r="I13" s="3">
        <f t="shared" si="1"/>
        <v>0</v>
      </c>
      <c r="J13" s="3">
        <f t="shared" si="2"/>
        <v>0</v>
      </c>
    </row>
    <row r="14" spans="1:10" ht="45" x14ac:dyDescent="0.25">
      <c r="A14" s="1">
        <v>7</v>
      </c>
      <c r="B14" s="4" t="s">
        <v>17</v>
      </c>
      <c r="C14" s="10"/>
      <c r="D14" s="2" t="s">
        <v>30</v>
      </c>
      <c r="E14" s="2">
        <v>5</v>
      </c>
      <c r="F14" s="8"/>
      <c r="G14" s="9"/>
      <c r="H14" s="3">
        <f t="shared" si="0"/>
        <v>0</v>
      </c>
      <c r="I14" s="3">
        <f t="shared" si="1"/>
        <v>0</v>
      </c>
      <c r="J14" s="3">
        <f t="shared" si="2"/>
        <v>0</v>
      </c>
    </row>
    <row r="15" spans="1:10" ht="45" x14ac:dyDescent="0.25">
      <c r="A15" s="11">
        <v>8</v>
      </c>
      <c r="B15" s="12" t="s">
        <v>37</v>
      </c>
      <c r="C15" s="1"/>
      <c r="D15" s="1" t="s">
        <v>30</v>
      </c>
      <c r="E15" s="1">
        <v>15</v>
      </c>
      <c r="F15" s="1"/>
      <c r="G15" s="1"/>
      <c r="H15" s="3">
        <f t="shared" ref="H15" si="3">ROUND(F15*G15,2)</f>
        <v>0</v>
      </c>
      <c r="I15" s="3">
        <f t="shared" ref="I15" si="4">(F15+H15)</f>
        <v>0</v>
      </c>
      <c r="J15" s="3">
        <f t="shared" ref="J15" si="5">(E15*I15)</f>
        <v>0</v>
      </c>
    </row>
    <row r="16" spans="1:10" ht="30" x14ac:dyDescent="0.25">
      <c r="A16" s="1">
        <v>9</v>
      </c>
      <c r="B16" s="4" t="s">
        <v>35</v>
      </c>
      <c r="C16" s="10"/>
      <c r="D16" s="2" t="s">
        <v>30</v>
      </c>
      <c r="E16" s="2">
        <v>3</v>
      </c>
      <c r="F16" s="8"/>
      <c r="G16" s="9"/>
      <c r="H16" s="3">
        <f t="shared" ref="H16" si="6">ROUND(F16*G16,2)</f>
        <v>0</v>
      </c>
      <c r="I16" s="3">
        <f t="shared" ref="I16" si="7">(F16+H16)</f>
        <v>0</v>
      </c>
      <c r="J16" s="3">
        <f t="shared" ref="J16" si="8">(E16*I16)</f>
        <v>0</v>
      </c>
    </row>
    <row r="17" spans="1:10" ht="60" x14ac:dyDescent="0.25">
      <c r="A17" s="1">
        <v>10</v>
      </c>
      <c r="B17" s="4" t="s">
        <v>36</v>
      </c>
      <c r="C17" s="10"/>
      <c r="D17" s="2" t="s">
        <v>30</v>
      </c>
      <c r="E17" s="2">
        <v>30</v>
      </c>
      <c r="F17" s="8"/>
      <c r="G17" s="9"/>
      <c r="H17" s="3">
        <f t="shared" ref="H17" si="9">ROUND(F17*G17,2)</f>
        <v>0</v>
      </c>
      <c r="I17" s="3">
        <f t="shared" ref="I17" si="10">(F17+H17)</f>
        <v>0</v>
      </c>
      <c r="J17" s="3">
        <f t="shared" ref="J17" si="11">(E17*I17)</f>
        <v>0</v>
      </c>
    </row>
    <row r="18" spans="1:10" ht="195" x14ac:dyDescent="0.25">
      <c r="A18" s="1">
        <v>11</v>
      </c>
      <c r="B18" s="4" t="s">
        <v>18</v>
      </c>
      <c r="C18" s="10"/>
      <c r="D18" s="2" t="s">
        <v>30</v>
      </c>
      <c r="E18" s="2">
        <v>25</v>
      </c>
      <c r="F18" s="8"/>
      <c r="G18" s="9"/>
      <c r="H18" s="3">
        <f>ROUND(F18*G18,2)</f>
        <v>0</v>
      </c>
      <c r="I18" s="3">
        <f>(F18+H18)</f>
        <v>0</v>
      </c>
      <c r="J18" s="3">
        <f>(E18*I18)</f>
        <v>0</v>
      </c>
    </row>
    <row r="19" spans="1:10" ht="45" x14ac:dyDescent="0.25">
      <c r="A19" s="1">
        <v>12</v>
      </c>
      <c r="B19" s="4" t="s">
        <v>31</v>
      </c>
      <c r="C19" s="10"/>
      <c r="D19" s="2" t="s">
        <v>30</v>
      </c>
      <c r="E19" s="2">
        <v>10</v>
      </c>
      <c r="F19" s="8"/>
      <c r="G19" s="9"/>
      <c r="H19" s="3">
        <f t="shared" si="0"/>
        <v>0</v>
      </c>
      <c r="I19" s="3">
        <f t="shared" si="1"/>
        <v>0</v>
      </c>
      <c r="J19" s="3">
        <f t="shared" si="2"/>
        <v>0</v>
      </c>
    </row>
    <row r="20" spans="1:10" ht="60" x14ac:dyDescent="0.25">
      <c r="A20" s="1">
        <v>13</v>
      </c>
      <c r="B20" s="5" t="s">
        <v>19</v>
      </c>
      <c r="C20" s="10"/>
      <c r="D20" s="2" t="s">
        <v>30</v>
      </c>
      <c r="E20" s="2">
        <v>15</v>
      </c>
      <c r="F20" s="8"/>
      <c r="G20" s="9"/>
      <c r="H20" s="3">
        <f t="shared" si="0"/>
        <v>0</v>
      </c>
      <c r="I20" s="3">
        <f t="shared" si="1"/>
        <v>0</v>
      </c>
      <c r="J20" s="3">
        <f t="shared" si="2"/>
        <v>0</v>
      </c>
    </row>
    <row r="21" spans="1:10" ht="75" x14ac:dyDescent="0.25">
      <c r="A21" s="1">
        <v>14</v>
      </c>
      <c r="B21" s="4" t="s">
        <v>20</v>
      </c>
      <c r="C21" s="10"/>
      <c r="D21" s="2" t="s">
        <v>30</v>
      </c>
      <c r="E21" s="2">
        <v>15</v>
      </c>
      <c r="F21" s="8"/>
      <c r="G21" s="9"/>
      <c r="H21" s="3">
        <f t="shared" si="0"/>
        <v>0</v>
      </c>
      <c r="I21" s="3">
        <f t="shared" si="1"/>
        <v>0</v>
      </c>
      <c r="J21" s="3">
        <f t="shared" si="2"/>
        <v>0</v>
      </c>
    </row>
    <row r="22" spans="1:10" ht="60" x14ac:dyDescent="0.25">
      <c r="A22" s="1">
        <v>15</v>
      </c>
      <c r="B22" s="4" t="s">
        <v>21</v>
      </c>
      <c r="C22" s="10"/>
      <c r="D22" s="2" t="s">
        <v>30</v>
      </c>
      <c r="E22" s="2">
        <v>25</v>
      </c>
      <c r="F22" s="8"/>
      <c r="G22" s="9"/>
      <c r="H22" s="3">
        <f t="shared" si="0"/>
        <v>0</v>
      </c>
      <c r="I22" s="3">
        <f t="shared" si="1"/>
        <v>0</v>
      </c>
      <c r="J22" s="3">
        <f t="shared" si="2"/>
        <v>0</v>
      </c>
    </row>
    <row r="23" spans="1:10" ht="60" x14ac:dyDescent="0.25">
      <c r="A23" s="1">
        <v>16</v>
      </c>
      <c r="B23" s="4" t="s">
        <v>22</v>
      </c>
      <c r="C23" s="10"/>
      <c r="D23" s="2" t="s">
        <v>30</v>
      </c>
      <c r="E23" s="2">
        <v>20</v>
      </c>
      <c r="F23" s="8"/>
      <c r="G23" s="9"/>
      <c r="H23" s="3">
        <f t="shared" si="0"/>
        <v>0</v>
      </c>
      <c r="I23" s="3">
        <f t="shared" si="1"/>
        <v>0</v>
      </c>
      <c r="J23" s="3">
        <f t="shared" si="2"/>
        <v>0</v>
      </c>
    </row>
    <row r="24" spans="1:10" ht="150" x14ac:dyDescent="0.25">
      <c r="A24" s="1">
        <v>17</v>
      </c>
      <c r="B24" s="4" t="s">
        <v>23</v>
      </c>
      <c r="C24" s="10"/>
      <c r="D24" s="2" t="s">
        <v>30</v>
      </c>
      <c r="E24" s="2">
        <v>8</v>
      </c>
      <c r="F24" s="8"/>
      <c r="G24" s="9"/>
      <c r="H24" s="3">
        <f t="shared" si="0"/>
        <v>0</v>
      </c>
      <c r="I24" s="3">
        <f t="shared" si="1"/>
        <v>0</v>
      </c>
      <c r="J24" s="3">
        <f t="shared" si="2"/>
        <v>0</v>
      </c>
    </row>
    <row r="25" spans="1:10" ht="225" x14ac:dyDescent="0.25">
      <c r="A25" s="1">
        <v>18</v>
      </c>
      <c r="B25" s="4" t="s">
        <v>24</v>
      </c>
      <c r="C25" s="10"/>
      <c r="D25" s="2" t="s">
        <v>30</v>
      </c>
      <c r="E25" s="2">
        <v>10</v>
      </c>
      <c r="F25" s="8"/>
      <c r="G25" s="9"/>
      <c r="H25" s="3">
        <f t="shared" si="0"/>
        <v>0</v>
      </c>
      <c r="I25" s="3">
        <f t="shared" si="1"/>
        <v>0</v>
      </c>
      <c r="J25" s="3">
        <f t="shared" si="2"/>
        <v>0</v>
      </c>
    </row>
    <row r="26" spans="1:10" ht="210" x14ac:dyDescent="0.25">
      <c r="A26" s="1">
        <v>19</v>
      </c>
      <c r="B26" s="4" t="s">
        <v>25</v>
      </c>
      <c r="C26" s="10"/>
      <c r="D26" s="2" t="s">
        <v>30</v>
      </c>
      <c r="E26" s="2">
        <v>5</v>
      </c>
      <c r="F26" s="8"/>
      <c r="G26" s="9"/>
      <c r="H26" s="3">
        <f t="shared" si="0"/>
        <v>0</v>
      </c>
      <c r="I26" s="3">
        <f t="shared" si="1"/>
        <v>0</v>
      </c>
      <c r="J26" s="3">
        <f t="shared" si="2"/>
        <v>0</v>
      </c>
    </row>
    <row r="27" spans="1:10" ht="180" x14ac:dyDescent="0.25">
      <c r="A27" s="1">
        <v>20</v>
      </c>
      <c r="B27" s="5" t="s">
        <v>26</v>
      </c>
      <c r="C27" s="10"/>
      <c r="D27" s="2" t="s">
        <v>30</v>
      </c>
      <c r="E27" s="2">
        <v>8</v>
      </c>
      <c r="F27" s="8"/>
      <c r="G27" s="9"/>
      <c r="H27" s="3">
        <f t="shared" si="0"/>
        <v>0</v>
      </c>
      <c r="I27" s="3">
        <f t="shared" si="1"/>
        <v>0</v>
      </c>
      <c r="J27" s="3">
        <f t="shared" si="2"/>
        <v>0</v>
      </c>
    </row>
    <row r="28" spans="1:10" ht="225" x14ac:dyDescent="0.25">
      <c r="A28" s="1">
        <v>21</v>
      </c>
      <c r="B28" s="5" t="s">
        <v>27</v>
      </c>
      <c r="C28" s="10"/>
      <c r="D28" s="2" t="s">
        <v>30</v>
      </c>
      <c r="E28" s="2">
        <v>7</v>
      </c>
      <c r="F28" s="8"/>
      <c r="G28" s="9"/>
      <c r="H28" s="3">
        <f t="shared" si="0"/>
        <v>0</v>
      </c>
      <c r="I28" s="3">
        <f t="shared" si="1"/>
        <v>0</v>
      </c>
      <c r="J28" s="3">
        <f t="shared" si="2"/>
        <v>0</v>
      </c>
    </row>
    <row r="29" spans="1:10" ht="105" x14ac:dyDescent="0.25">
      <c r="A29" s="1">
        <v>22</v>
      </c>
      <c r="B29" s="4" t="s">
        <v>28</v>
      </c>
      <c r="C29" s="10"/>
      <c r="D29" s="2" t="s">
        <v>30</v>
      </c>
      <c r="E29" s="2">
        <v>10</v>
      </c>
      <c r="F29" s="8"/>
      <c r="G29" s="9"/>
      <c r="H29" s="3">
        <f t="shared" si="0"/>
        <v>0</v>
      </c>
      <c r="I29" s="3">
        <f t="shared" si="1"/>
        <v>0</v>
      </c>
      <c r="J29" s="3">
        <f t="shared" si="2"/>
        <v>0</v>
      </c>
    </row>
    <row r="30" spans="1:10" ht="105" x14ac:dyDescent="0.25">
      <c r="A30" s="1">
        <v>23</v>
      </c>
      <c r="B30" s="4" t="s">
        <v>29</v>
      </c>
      <c r="C30" s="10"/>
      <c r="D30" s="2" t="s">
        <v>30</v>
      </c>
      <c r="E30" s="2">
        <v>10</v>
      </c>
      <c r="F30" s="8"/>
      <c r="G30" s="9"/>
      <c r="H30" s="3">
        <f t="shared" si="0"/>
        <v>0</v>
      </c>
      <c r="I30" s="3">
        <f t="shared" si="1"/>
        <v>0</v>
      </c>
      <c r="J30" s="3">
        <f t="shared" si="2"/>
        <v>0</v>
      </c>
    </row>
    <row r="31" spans="1:10" ht="105" x14ac:dyDescent="0.25">
      <c r="A31" s="1">
        <v>24</v>
      </c>
      <c r="B31" s="4" t="s">
        <v>38</v>
      </c>
      <c r="C31" s="10"/>
      <c r="D31" s="2" t="s">
        <v>30</v>
      </c>
      <c r="E31" s="2">
        <v>10</v>
      </c>
      <c r="F31" s="8"/>
      <c r="G31" s="9"/>
      <c r="H31" s="3">
        <f t="shared" si="0"/>
        <v>0</v>
      </c>
      <c r="I31" s="3">
        <f t="shared" si="1"/>
        <v>0</v>
      </c>
      <c r="J31" s="3">
        <f t="shared" si="2"/>
        <v>0</v>
      </c>
    </row>
    <row r="32" spans="1:10" ht="105" x14ac:dyDescent="0.25">
      <c r="A32" s="1">
        <v>25</v>
      </c>
      <c r="B32" s="4" t="s">
        <v>32</v>
      </c>
      <c r="C32" s="10"/>
      <c r="D32" s="2" t="s">
        <v>30</v>
      </c>
      <c r="E32" s="2">
        <v>40</v>
      </c>
      <c r="F32" s="8"/>
      <c r="G32" s="9"/>
      <c r="H32" s="3">
        <f t="shared" si="0"/>
        <v>0</v>
      </c>
      <c r="I32" s="3">
        <f t="shared" si="1"/>
        <v>0</v>
      </c>
      <c r="J32" s="3">
        <f t="shared" si="2"/>
        <v>0</v>
      </c>
    </row>
    <row r="33" spans="1:10" x14ac:dyDescent="0.25">
      <c r="A33" s="1"/>
      <c r="B33" s="13" t="s">
        <v>10</v>
      </c>
      <c r="C33" s="14"/>
      <c r="D33" s="14"/>
      <c r="E33" s="14"/>
      <c r="F33" s="14"/>
      <c r="G33" s="14"/>
      <c r="H33" s="14"/>
      <c r="I33" s="15"/>
      <c r="J33" s="3">
        <f>SUM(J8:J32)</f>
        <v>0</v>
      </c>
    </row>
  </sheetData>
  <sheetProtection algorithmName="SHA-512" hashValue="JkgXR/rgsIdzSWEAN+I0UDeZlz6bWqxH/CE5EZENzOZCOlVGIW+iZy1LZcJ8ur9IyYOJzsuunzZzowkPZ05C6Q==" saltValue="Hd+r85KJwN8szIWxbeC42A==" spinCount="100000" sheet="1" formatCells="0" formatColumns="0" formatRows="0" insertColumns="0" insertRows="0" insertHyperlinks="0" deleteColumns="0" deleteRows="0" sort="0" autoFilter="0" pivotTables="0"/>
  <mergeCells count="13">
    <mergeCell ref="A1:J2"/>
    <mergeCell ref="A4:J4"/>
    <mergeCell ref="A5:A7"/>
    <mergeCell ref="B5:B7"/>
    <mergeCell ref="C5:C7"/>
    <mergeCell ref="D5:D7"/>
    <mergeCell ref="E5:E7"/>
    <mergeCell ref="F5:F7"/>
    <mergeCell ref="B33:I33"/>
    <mergeCell ref="G5:G7"/>
    <mergeCell ref="H5:H7"/>
    <mergeCell ref="I5:I7"/>
    <mergeCell ref="J5:J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3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123825</xdr:colOff>
                <xdr:row>0</xdr:row>
                <xdr:rowOff>0</xdr:rowOff>
              </from>
              <to>
                <xdr:col>10</xdr:col>
                <xdr:colOff>95250</xdr:colOff>
                <xdr:row>2</xdr:row>
                <xdr:rowOff>171450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Maziarczyk</dc:creator>
  <cp:lastModifiedBy>Monika Maziarczyk</cp:lastModifiedBy>
  <cp:lastPrinted>2020-11-17T11:35:50Z</cp:lastPrinted>
  <dcterms:created xsi:type="dcterms:W3CDTF">2019-09-16T08:49:51Z</dcterms:created>
  <dcterms:modified xsi:type="dcterms:W3CDTF">2020-11-24T09:00:08Z</dcterms:modified>
</cp:coreProperties>
</file>