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_logistyka\PRZETARGI\przetargi 2019\Wyżywienie 2020\Zamośc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I9" i="1" l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8" i="1"/>
  <c r="J8" i="1" s="1"/>
  <c r="J42" i="1" l="1"/>
</calcChain>
</file>

<file path=xl/sharedStrings.xml><?xml version="1.0" encoding="utf-8"?>
<sst xmlns="http://schemas.openxmlformats.org/spreadsheetml/2006/main" count="83" uniqueCount="50">
  <si>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</si>
  <si>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</si>
  <si>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</si>
  <si>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</si>
  <si>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</si>
  <si>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</si>
  <si>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</si>
  <si>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</si>
  <si>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</si>
  <si>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</si>
  <si>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</si>
  <si>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 xml:space="preserve">Kurczak cały patroszony, </t>
  </si>
  <si>
    <t>Noga z kurczaka</t>
  </si>
  <si>
    <t>Podudzia z kurczaka</t>
  </si>
  <si>
    <t xml:space="preserve">Porcja rosołowa </t>
  </si>
  <si>
    <t>Filet z kurczaka  Pierś z kurczaka/ filet świeży; element z kurczaka, pozbawiony kości, mięsień piersiowy.</t>
  </si>
  <si>
    <t xml:space="preserve">Korpus drobiowy  b/s </t>
  </si>
  <si>
    <t xml:space="preserve">Skrzydło drobiowe </t>
  </si>
  <si>
    <t>Filet z indyka,  pierś z  indyka/ filet świeży; element z  indyka , pozbawiony kości, mięsień piersiowy.</t>
  </si>
  <si>
    <t xml:space="preserve">Golonka z indyka </t>
  </si>
  <si>
    <t>Udziec z indyka b/k</t>
  </si>
  <si>
    <t>Wątróbka drobiowa świeża minimum termin przydatności do spożycia 4 dni od dnia dostawy</t>
  </si>
  <si>
    <t>Kura rosołowa świeża</t>
  </si>
  <si>
    <t>Kaczka świeża</t>
  </si>
  <si>
    <t>Gęś świeża</t>
  </si>
  <si>
    <t>Boczek surowy wieprzowy, bez żeber i skóry, świeża</t>
  </si>
  <si>
    <t xml:space="preserve">Boczek surowy wieprzowy ze skórą, </t>
  </si>
  <si>
    <t>Golonka WP  tylna, świeża</t>
  </si>
  <si>
    <t>Golonka wieprzowa przednia, świeża</t>
  </si>
  <si>
    <t>Karczek b/k , świeży</t>
  </si>
  <si>
    <t>Kości schabowe, świeże</t>
  </si>
  <si>
    <t xml:space="preserve"> Łopatka b/k surowa; odtłuszczona, bez skóry.</t>
  </si>
  <si>
    <t>Mięso wołowe klasa II /ścinki świeże; duże kawałki mięsa powstałe  z rozbioru tuszy młodej sztuki, b/skóry, b/tłuszczu, nadające się do dalszej obróbki kulinarnej.</t>
  </si>
  <si>
    <t xml:space="preserve">Nogi  wieprzowe, świeże </t>
  </si>
  <si>
    <t>Podgardle świeże</t>
  </si>
  <si>
    <t xml:space="preserve">Polędwiczki  wieprzowe, świeże </t>
  </si>
  <si>
    <t>Schab wieprzowy b/k świeży;  słonina ze schabu zdjęta.</t>
  </si>
  <si>
    <t>Słonina  wieprzowa bez  skóry</t>
  </si>
  <si>
    <t>Szynka b/k, świeża</t>
  </si>
  <si>
    <t>Żeberka kąty, świeże</t>
  </si>
  <si>
    <t>Żeberka wieprzowe paski surowe, świeże, żeberka o niewielkim przeroście tłuszczowym właściwym dla klasy  I z zawartością mięsa  minimum 5 cm nad kością.</t>
  </si>
  <si>
    <t>Wołowina Kl I, świeża</t>
  </si>
  <si>
    <t>Wątróbka wieprzowa, świeża</t>
  </si>
  <si>
    <t>Wołowina Kl II świeża</t>
  </si>
  <si>
    <t xml:space="preserve">Polędwica  wołowa </t>
  </si>
  <si>
    <t>kg</t>
  </si>
  <si>
    <t>załącznik nr 1a Do SIWZ/ umowy</t>
  </si>
  <si>
    <t>sukcesywna dostawa świeżego drobiu, produktów zwierzęcych, mięsa i produktów mięsnych</t>
  </si>
  <si>
    <t>LWK.OSIW.Z.270.13.2019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</si>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</sst>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rgb="FF00000A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4" xfId="0" applyBorder="1"/>
    <xf numFmtId="2" fontId="0" fillId="0" borderId="4" xfId="0" applyNumberFormat="1" applyBorder="1"/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5" fillId="2" borderId="9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2" fillId="0" borderId="1" xfId="1" applyFont="1" applyBorder="1" applyAlignment="1">
      <alignment horizontal="center" vertical="center" wrapText="1"/>
    </xf>
    <xf numFmtId="9" fontId="2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3" fillId="2" borderId="11" xfId="0" applyFont="1" applyFill="1" applyBorder="1" applyAlignment="1" applyProtection="1">
      <alignment horizontal="center" wrapText="1"/>
      <protection locked="0"/>
    </xf>
    <xf numFmtId="10" fontId="6" fillId="0" borderId="13" xfId="0" applyNumberFormat="1" applyFont="1" applyBorder="1" applyAlignment="1" applyProtection="1">
      <alignment horizontal="center" wrapText="1"/>
      <protection locked="0"/>
    </xf>
    <xf numFmtId="0" fontId="3" fillId="2" borderId="12" xfId="0" applyFont="1" applyFill="1" applyBorder="1" applyAlignment="1" applyProtection="1">
      <alignment horizontal="center" wrapText="1"/>
      <protection locked="0"/>
    </xf>
    <xf numFmtId="0" fontId="0" fillId="0" borderId="4" xfId="0" applyBorder="1" applyProtection="1"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9</xdr:col>
          <xdr:colOff>314325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workbookViewId="0">
      <selection activeCell="C8" activeCellId="1" sqref="F8:G41 C8:C41"/>
    </sheetView>
  </sheetViews>
  <sheetFormatPr defaultRowHeight="15" x14ac:dyDescent="0.25"/>
  <cols>
    <col min="1" max="1" width="6" customWidth="1"/>
    <col min="2" max="2" width="18.5703125" customWidth="1"/>
    <col min="3" max="3" width="11.42578125" customWidth="1"/>
  </cols>
  <sheetData>
    <row r="1" spans="1:10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</row>
    <row r="2" spans="1:10" ht="74.25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 ht="36.75" customHeight="1" x14ac:dyDescent="0.25">
      <c r="A3" s="17" t="s">
        <v>48</v>
      </c>
      <c r="B3" s="17"/>
      <c r="C3" s="17"/>
      <c r="G3" s="17" t="s">
        <v>46</v>
      </c>
      <c r="H3" s="17"/>
      <c r="I3" s="17"/>
      <c r="J3" s="17"/>
    </row>
    <row r="4" spans="1:10" ht="70.5" customHeight="1" thickBot="1" x14ac:dyDescent="0.3">
      <c r="A4" s="18" t="s">
        <v>47</v>
      </c>
      <c r="B4" s="18"/>
      <c r="C4" s="18"/>
      <c r="D4" s="18"/>
      <c r="E4" s="18"/>
      <c r="F4" s="18"/>
      <c r="G4" s="18"/>
      <c r="H4" s="18"/>
      <c r="I4" s="18"/>
      <c r="J4" s="18"/>
    </row>
    <row r="5" spans="1:10" ht="54.75" customHeight="1" x14ac:dyDescent="0.25">
      <c r="A5" s="14" t="s">
        <v>0</v>
      </c>
      <c r="B5" s="14" t="s">
        <v>1</v>
      </c>
      <c r="C5" s="14" t="s">
        <v>2</v>
      </c>
      <c r="D5" s="14" t="s">
        <v>3</v>
      </c>
      <c r="E5" s="14" t="s">
        <v>4</v>
      </c>
      <c r="F5" s="14" t="s">
        <v>5</v>
      </c>
      <c r="G5" s="12" t="s">
        <v>6</v>
      </c>
      <c r="H5" s="14" t="s">
        <v>7</v>
      </c>
      <c r="I5" s="14" t="s">
        <v>8</v>
      </c>
      <c r="J5" s="14" t="s">
        <v>9</v>
      </c>
    </row>
    <row r="6" spans="1:10" x14ac:dyDescent="0.25">
      <c r="A6" s="15"/>
      <c r="B6" s="15"/>
      <c r="C6" s="15"/>
      <c r="D6" s="15"/>
      <c r="E6" s="15"/>
      <c r="F6" s="15"/>
      <c r="G6" s="13"/>
      <c r="H6" s="15"/>
      <c r="I6" s="15"/>
      <c r="J6" s="15"/>
    </row>
    <row r="7" spans="1:10" ht="15.75" thickBot="1" x14ac:dyDescent="0.3">
      <c r="A7" s="15"/>
      <c r="B7" s="15"/>
      <c r="C7" s="15"/>
      <c r="D7" s="15"/>
      <c r="E7" s="15"/>
      <c r="F7" s="15"/>
      <c r="G7" s="13"/>
      <c r="H7" s="15"/>
      <c r="I7" s="15"/>
      <c r="J7" s="16"/>
    </row>
    <row r="8" spans="1:10" ht="32.25" thickBot="1" x14ac:dyDescent="0.3">
      <c r="A8" s="1">
        <v>1</v>
      </c>
      <c r="B8" s="3" t="s">
        <v>11</v>
      </c>
      <c r="C8" s="22"/>
      <c r="D8" s="5" t="s">
        <v>45</v>
      </c>
      <c r="E8" s="7">
        <v>5</v>
      </c>
      <c r="F8" s="19"/>
      <c r="G8" s="20"/>
      <c r="H8" s="2">
        <f>ROUND(F8*G8,2)</f>
        <v>0</v>
      </c>
      <c r="I8" s="2">
        <f>(F8+H8)</f>
        <v>0</v>
      </c>
      <c r="J8" s="2">
        <f>(E8*I8)</f>
        <v>0</v>
      </c>
    </row>
    <row r="9" spans="1:10" ht="32.25" customHeight="1" thickBot="1" x14ac:dyDescent="0.3">
      <c r="A9" s="1">
        <v>2</v>
      </c>
      <c r="B9" s="4" t="s">
        <v>12</v>
      </c>
      <c r="C9" s="22"/>
      <c r="D9" s="6" t="s">
        <v>45</v>
      </c>
      <c r="E9" s="8">
        <v>50</v>
      </c>
      <c r="F9" s="21"/>
      <c r="G9" s="20"/>
      <c r="H9" s="2">
        <f t="shared" ref="H9:H41" si="0">ROUND(F9*G9%,2)</f>
        <v>0</v>
      </c>
      <c r="I9" s="2">
        <f t="shared" ref="I9:I41" si="1">(F9+H9)</f>
        <v>0</v>
      </c>
      <c r="J9" s="2">
        <f t="shared" ref="J9:J41" si="2">(E9*I9)</f>
        <v>0</v>
      </c>
    </row>
    <row r="10" spans="1:10" ht="32.25" thickBot="1" x14ac:dyDescent="0.3">
      <c r="A10" s="1">
        <v>3</v>
      </c>
      <c r="B10" s="4" t="s">
        <v>13</v>
      </c>
      <c r="C10" s="22"/>
      <c r="D10" s="6" t="s">
        <v>45</v>
      </c>
      <c r="E10" s="8">
        <v>20</v>
      </c>
      <c r="F10" s="21"/>
      <c r="G10" s="20"/>
      <c r="H10" s="2">
        <f t="shared" si="0"/>
        <v>0</v>
      </c>
      <c r="I10" s="2">
        <f t="shared" si="1"/>
        <v>0</v>
      </c>
      <c r="J10" s="2">
        <f t="shared" si="2"/>
        <v>0</v>
      </c>
    </row>
    <row r="11" spans="1:10" ht="32.25" customHeight="1" thickBot="1" x14ac:dyDescent="0.3">
      <c r="A11" s="1">
        <v>4</v>
      </c>
      <c r="B11" s="4" t="s">
        <v>14</v>
      </c>
      <c r="C11" s="22"/>
      <c r="D11" s="6" t="s">
        <v>45</v>
      </c>
      <c r="E11" s="8">
        <v>10</v>
      </c>
      <c r="F11" s="21"/>
      <c r="G11" s="20"/>
      <c r="H11" s="2">
        <f t="shared" si="0"/>
        <v>0</v>
      </c>
      <c r="I11" s="2">
        <f t="shared" si="1"/>
        <v>0</v>
      </c>
      <c r="J11" s="2">
        <f t="shared" si="2"/>
        <v>0</v>
      </c>
    </row>
    <row r="12" spans="1:10" ht="158.25" customHeight="1" thickBot="1" x14ac:dyDescent="0.3">
      <c r="A12" s="1">
        <v>5</v>
      </c>
      <c r="B12" s="4" t="s">
        <v>15</v>
      </c>
      <c r="C12" s="22" t="s">
        <v>49</v>
      </c>
      <c r="D12" s="6" t="s">
        <v>45</v>
      </c>
      <c r="E12" s="8">
        <v>20</v>
      </c>
      <c r="F12" s="21"/>
      <c r="G12" s="20"/>
      <c r="H12" s="2">
        <f t="shared" si="0"/>
        <v>0</v>
      </c>
      <c r="I12" s="2">
        <f t="shared" si="1"/>
        <v>0</v>
      </c>
      <c r="J12" s="2">
        <f t="shared" si="2"/>
        <v>0</v>
      </c>
    </row>
    <row r="13" spans="1:10" ht="32.25" thickBot="1" x14ac:dyDescent="0.3">
      <c r="A13" s="1">
        <v>6</v>
      </c>
      <c r="B13" s="4" t="s">
        <v>16</v>
      </c>
      <c r="C13" s="22"/>
      <c r="D13" s="6" t="s">
        <v>45</v>
      </c>
      <c r="E13" s="8">
        <v>20</v>
      </c>
      <c r="F13" s="21"/>
      <c r="G13" s="20"/>
      <c r="H13" s="2">
        <f t="shared" si="0"/>
        <v>0</v>
      </c>
      <c r="I13" s="2">
        <f t="shared" si="1"/>
        <v>0</v>
      </c>
      <c r="J13" s="2">
        <f t="shared" si="2"/>
        <v>0</v>
      </c>
    </row>
    <row r="14" spans="1:10" ht="32.25" customHeight="1" thickBot="1" x14ac:dyDescent="0.3">
      <c r="A14" s="1">
        <v>7</v>
      </c>
      <c r="B14" s="4" t="s">
        <v>17</v>
      </c>
      <c r="C14" s="22"/>
      <c r="D14" s="6" t="s">
        <v>45</v>
      </c>
      <c r="E14" s="8">
        <v>8</v>
      </c>
      <c r="F14" s="21"/>
      <c r="G14" s="20"/>
      <c r="H14" s="2">
        <f t="shared" si="0"/>
        <v>0</v>
      </c>
      <c r="I14" s="2">
        <f t="shared" si="1"/>
        <v>0</v>
      </c>
      <c r="J14" s="2">
        <f t="shared" si="2"/>
        <v>0</v>
      </c>
    </row>
    <row r="15" spans="1:10" ht="142.5" customHeight="1" thickBot="1" x14ac:dyDescent="0.3">
      <c r="A15" s="1">
        <v>8</v>
      </c>
      <c r="B15" s="4" t="s">
        <v>18</v>
      </c>
      <c r="C15" s="22"/>
      <c r="D15" s="6" t="s">
        <v>45</v>
      </c>
      <c r="E15" s="8">
        <v>15</v>
      </c>
      <c r="F15" s="21"/>
      <c r="G15" s="20"/>
      <c r="H15" s="2">
        <f t="shared" si="0"/>
        <v>0</v>
      </c>
      <c r="I15" s="2">
        <f t="shared" si="1"/>
        <v>0</v>
      </c>
      <c r="J15" s="2">
        <f t="shared" si="2"/>
        <v>0</v>
      </c>
    </row>
    <row r="16" spans="1:10" ht="32.25" customHeight="1" thickBot="1" x14ac:dyDescent="0.3">
      <c r="A16" s="1">
        <v>9</v>
      </c>
      <c r="B16" s="4" t="s">
        <v>19</v>
      </c>
      <c r="C16" s="22"/>
      <c r="D16" s="6" t="s">
        <v>45</v>
      </c>
      <c r="E16" s="8">
        <v>5</v>
      </c>
      <c r="F16" s="21"/>
      <c r="G16" s="20"/>
      <c r="H16" s="2">
        <f t="shared" si="0"/>
        <v>0</v>
      </c>
      <c r="I16" s="2">
        <f t="shared" si="1"/>
        <v>0</v>
      </c>
      <c r="J16" s="2">
        <f t="shared" si="2"/>
        <v>0</v>
      </c>
    </row>
    <row r="17" spans="1:10" ht="32.25" customHeight="1" thickBot="1" x14ac:dyDescent="0.3">
      <c r="A17" s="1">
        <v>10</v>
      </c>
      <c r="B17" s="4" t="s">
        <v>20</v>
      </c>
      <c r="C17" s="22"/>
      <c r="D17" s="6" t="s">
        <v>45</v>
      </c>
      <c r="E17" s="8">
        <v>5</v>
      </c>
      <c r="F17" s="21"/>
      <c r="G17" s="20"/>
      <c r="H17" s="2">
        <f t="shared" si="0"/>
        <v>0</v>
      </c>
      <c r="I17" s="2">
        <f t="shared" si="1"/>
        <v>0</v>
      </c>
      <c r="J17" s="2">
        <f t="shared" si="2"/>
        <v>0</v>
      </c>
    </row>
    <row r="18" spans="1:10" ht="142.5" customHeight="1" thickBot="1" x14ac:dyDescent="0.3">
      <c r="A18" s="1">
        <v>11</v>
      </c>
      <c r="B18" s="4" t="s">
        <v>21</v>
      </c>
      <c r="C18" s="22"/>
      <c r="D18" s="6" t="s">
        <v>45</v>
      </c>
      <c r="E18" s="8">
        <v>10</v>
      </c>
      <c r="F18" s="21"/>
      <c r="G18" s="20"/>
      <c r="H18" s="2">
        <f t="shared" si="0"/>
        <v>0</v>
      </c>
      <c r="I18" s="2">
        <f t="shared" si="1"/>
        <v>0</v>
      </c>
      <c r="J18" s="2">
        <f t="shared" si="2"/>
        <v>0</v>
      </c>
    </row>
    <row r="19" spans="1:10" ht="32.25" thickBot="1" x14ac:dyDescent="0.3">
      <c r="A19" s="1">
        <v>12</v>
      </c>
      <c r="B19" s="3" t="s">
        <v>22</v>
      </c>
      <c r="C19" s="22"/>
      <c r="D19" s="5" t="s">
        <v>45</v>
      </c>
      <c r="E19" s="8">
        <v>5</v>
      </c>
      <c r="F19" s="21"/>
      <c r="G19" s="20"/>
      <c r="H19" s="2">
        <f t="shared" si="0"/>
        <v>0</v>
      </c>
      <c r="I19" s="2">
        <f t="shared" si="1"/>
        <v>0</v>
      </c>
      <c r="J19" s="2">
        <f t="shared" si="2"/>
        <v>0</v>
      </c>
    </row>
    <row r="20" spans="1:10" ht="32.25" customHeight="1" thickBot="1" x14ac:dyDescent="0.3">
      <c r="A20" s="1">
        <v>13</v>
      </c>
      <c r="B20" s="4" t="s">
        <v>23</v>
      </c>
      <c r="C20" s="22"/>
      <c r="D20" s="6" t="s">
        <v>45</v>
      </c>
      <c r="E20" s="8">
        <v>5</v>
      </c>
      <c r="F20" s="21"/>
      <c r="G20" s="20"/>
      <c r="H20" s="2">
        <f t="shared" si="0"/>
        <v>0</v>
      </c>
      <c r="I20" s="2">
        <f t="shared" si="1"/>
        <v>0</v>
      </c>
      <c r="J20" s="2">
        <f t="shared" si="2"/>
        <v>0</v>
      </c>
    </row>
    <row r="21" spans="1:10" ht="16.5" thickBot="1" x14ac:dyDescent="0.3">
      <c r="A21" s="1">
        <v>14</v>
      </c>
      <c r="B21" s="4" t="s">
        <v>24</v>
      </c>
      <c r="C21" s="22"/>
      <c r="D21" s="6" t="s">
        <v>45</v>
      </c>
      <c r="E21" s="8">
        <v>4</v>
      </c>
      <c r="F21" s="21"/>
      <c r="G21" s="20"/>
      <c r="H21" s="2">
        <f t="shared" si="0"/>
        <v>0</v>
      </c>
      <c r="I21" s="2">
        <f t="shared" si="1"/>
        <v>0</v>
      </c>
      <c r="J21" s="2">
        <f t="shared" si="2"/>
        <v>0</v>
      </c>
    </row>
    <row r="22" spans="1:10" ht="79.5" customHeight="1" thickBot="1" x14ac:dyDescent="0.3">
      <c r="A22" s="1">
        <v>15</v>
      </c>
      <c r="B22" s="4" t="s">
        <v>25</v>
      </c>
      <c r="C22" s="22"/>
      <c r="D22" s="6" t="s">
        <v>45</v>
      </c>
      <c r="E22" s="8">
        <v>5</v>
      </c>
      <c r="F22" s="21"/>
      <c r="G22" s="20"/>
      <c r="H22" s="2">
        <f t="shared" si="0"/>
        <v>0</v>
      </c>
      <c r="I22" s="2">
        <f t="shared" si="1"/>
        <v>0</v>
      </c>
      <c r="J22" s="2">
        <f t="shared" si="2"/>
        <v>0</v>
      </c>
    </row>
    <row r="23" spans="1:10" ht="63.75" customHeight="1" thickBot="1" x14ac:dyDescent="0.3">
      <c r="A23" s="1">
        <v>16</v>
      </c>
      <c r="B23" s="4" t="s">
        <v>26</v>
      </c>
      <c r="C23" s="22"/>
      <c r="D23" s="6" t="s">
        <v>45</v>
      </c>
      <c r="E23" s="8">
        <v>5</v>
      </c>
      <c r="F23" s="21"/>
      <c r="G23" s="20"/>
      <c r="H23" s="2">
        <f t="shared" si="0"/>
        <v>0</v>
      </c>
      <c r="I23" s="2">
        <f t="shared" si="1"/>
        <v>0</v>
      </c>
      <c r="J23" s="2">
        <f t="shared" si="2"/>
        <v>0</v>
      </c>
    </row>
    <row r="24" spans="1:10" ht="32.25" thickBot="1" x14ac:dyDescent="0.3">
      <c r="A24" s="1">
        <v>17</v>
      </c>
      <c r="B24" s="4" t="s">
        <v>27</v>
      </c>
      <c r="C24" s="22"/>
      <c r="D24" s="6" t="s">
        <v>45</v>
      </c>
      <c r="E24" s="8">
        <v>5</v>
      </c>
      <c r="F24" s="21"/>
      <c r="G24" s="20"/>
      <c r="H24" s="2">
        <f t="shared" si="0"/>
        <v>0</v>
      </c>
      <c r="I24" s="2">
        <f t="shared" si="1"/>
        <v>0</v>
      </c>
      <c r="J24" s="2">
        <f t="shared" si="2"/>
        <v>0</v>
      </c>
    </row>
    <row r="25" spans="1:10" ht="63.75" customHeight="1" thickBot="1" x14ac:dyDescent="0.3">
      <c r="A25" s="1">
        <v>18</v>
      </c>
      <c r="B25" s="4" t="s">
        <v>28</v>
      </c>
      <c r="C25" s="22"/>
      <c r="D25" s="6" t="s">
        <v>45</v>
      </c>
      <c r="E25" s="8">
        <v>5</v>
      </c>
      <c r="F25" s="19"/>
      <c r="G25" s="20"/>
      <c r="H25" s="2">
        <f t="shared" si="0"/>
        <v>0</v>
      </c>
      <c r="I25" s="2">
        <f t="shared" si="1"/>
        <v>0</v>
      </c>
      <c r="J25" s="2">
        <f t="shared" si="2"/>
        <v>0</v>
      </c>
    </row>
    <row r="26" spans="1:10" ht="32.25" thickBot="1" x14ac:dyDescent="0.3">
      <c r="A26" s="1">
        <v>19</v>
      </c>
      <c r="B26" s="4" t="s">
        <v>29</v>
      </c>
      <c r="C26" s="22"/>
      <c r="D26" s="6" t="s">
        <v>45</v>
      </c>
      <c r="E26" s="8">
        <v>10</v>
      </c>
      <c r="F26" s="21"/>
      <c r="G26" s="20"/>
      <c r="H26" s="2">
        <f t="shared" si="0"/>
        <v>0</v>
      </c>
      <c r="I26" s="2">
        <f t="shared" si="1"/>
        <v>0</v>
      </c>
      <c r="J26" s="2">
        <f t="shared" si="2"/>
        <v>0</v>
      </c>
    </row>
    <row r="27" spans="1:10" ht="48" customHeight="1" thickBot="1" x14ac:dyDescent="0.3">
      <c r="A27" s="1">
        <v>20</v>
      </c>
      <c r="B27" s="4" t="s">
        <v>30</v>
      </c>
      <c r="C27" s="22"/>
      <c r="D27" s="6" t="s">
        <v>45</v>
      </c>
      <c r="E27" s="8">
        <v>10</v>
      </c>
      <c r="F27" s="21"/>
      <c r="G27" s="20"/>
      <c r="H27" s="2">
        <f t="shared" si="0"/>
        <v>0</v>
      </c>
      <c r="I27" s="2">
        <f t="shared" si="1"/>
        <v>0</v>
      </c>
      <c r="J27" s="2">
        <f t="shared" si="2"/>
        <v>0</v>
      </c>
    </row>
    <row r="28" spans="1:10" ht="63.75" thickBot="1" x14ac:dyDescent="0.3">
      <c r="A28" s="1">
        <v>21</v>
      </c>
      <c r="B28" s="4" t="s">
        <v>31</v>
      </c>
      <c r="C28" s="22"/>
      <c r="D28" s="6" t="s">
        <v>45</v>
      </c>
      <c r="E28" s="8">
        <v>25</v>
      </c>
      <c r="F28" s="21"/>
      <c r="G28" s="20"/>
      <c r="H28" s="2">
        <f t="shared" si="0"/>
        <v>0</v>
      </c>
      <c r="I28" s="2">
        <f t="shared" si="1"/>
        <v>0</v>
      </c>
      <c r="J28" s="2">
        <f t="shared" si="2"/>
        <v>0</v>
      </c>
    </row>
    <row r="29" spans="1:10" ht="205.5" customHeight="1" thickBot="1" x14ac:dyDescent="0.3">
      <c r="A29" s="1">
        <v>22</v>
      </c>
      <c r="B29" s="4" t="s">
        <v>32</v>
      </c>
      <c r="C29" s="22"/>
      <c r="D29" s="6" t="s">
        <v>45</v>
      </c>
      <c r="E29" s="8">
        <v>5</v>
      </c>
      <c r="F29" s="21"/>
      <c r="G29" s="20"/>
      <c r="H29" s="2">
        <f t="shared" si="0"/>
        <v>0</v>
      </c>
      <c r="I29" s="2">
        <f t="shared" si="1"/>
        <v>0</v>
      </c>
      <c r="J29" s="2">
        <f t="shared" si="2"/>
        <v>0</v>
      </c>
    </row>
    <row r="30" spans="1:10" ht="32.25" thickBot="1" x14ac:dyDescent="0.3">
      <c r="A30" s="1">
        <v>23</v>
      </c>
      <c r="B30" s="4" t="s">
        <v>33</v>
      </c>
      <c r="C30" s="22"/>
      <c r="D30" s="5" t="s">
        <v>45</v>
      </c>
      <c r="E30" s="8">
        <v>5</v>
      </c>
      <c r="F30" s="21"/>
      <c r="G30" s="20"/>
      <c r="H30" s="2">
        <f t="shared" si="0"/>
        <v>0</v>
      </c>
      <c r="I30" s="2">
        <f t="shared" si="1"/>
        <v>0</v>
      </c>
      <c r="J30" s="2">
        <f t="shared" si="2"/>
        <v>0</v>
      </c>
    </row>
    <row r="31" spans="1:10" ht="32.25" customHeight="1" thickBot="1" x14ac:dyDescent="0.3">
      <c r="A31" s="1">
        <v>24</v>
      </c>
      <c r="B31" s="4" t="s">
        <v>34</v>
      </c>
      <c r="C31" s="22"/>
      <c r="D31" s="6" t="s">
        <v>45</v>
      </c>
      <c r="E31" s="8">
        <v>5</v>
      </c>
      <c r="F31" s="21"/>
      <c r="G31" s="20"/>
      <c r="H31" s="2">
        <f t="shared" si="0"/>
        <v>0</v>
      </c>
      <c r="I31" s="2">
        <f t="shared" si="1"/>
        <v>0</v>
      </c>
      <c r="J31" s="2">
        <f t="shared" si="2"/>
        <v>0</v>
      </c>
    </row>
    <row r="32" spans="1:10" ht="48" customHeight="1" thickBot="1" x14ac:dyDescent="0.3">
      <c r="A32" s="1">
        <v>25</v>
      </c>
      <c r="B32" s="4" t="s">
        <v>35</v>
      </c>
      <c r="C32" s="22"/>
      <c r="D32" s="6" t="s">
        <v>45</v>
      </c>
      <c r="E32" s="8">
        <v>5</v>
      </c>
      <c r="F32" s="21"/>
      <c r="G32" s="20"/>
      <c r="H32" s="2">
        <f t="shared" si="0"/>
        <v>0</v>
      </c>
      <c r="I32" s="2">
        <f t="shared" si="1"/>
        <v>0</v>
      </c>
      <c r="J32" s="2">
        <f t="shared" si="2"/>
        <v>0</v>
      </c>
    </row>
    <row r="33" spans="1:10" ht="79.5" customHeight="1" thickBot="1" x14ac:dyDescent="0.3">
      <c r="A33" s="1">
        <v>26</v>
      </c>
      <c r="B33" s="4" t="s">
        <v>36</v>
      </c>
      <c r="C33" s="22"/>
      <c r="D33" s="6" t="s">
        <v>45</v>
      </c>
      <c r="E33" s="8">
        <v>25</v>
      </c>
      <c r="F33" s="21"/>
      <c r="G33" s="20"/>
      <c r="H33" s="2">
        <f t="shared" si="0"/>
        <v>0</v>
      </c>
      <c r="I33" s="2">
        <f t="shared" si="1"/>
        <v>0</v>
      </c>
      <c r="J33" s="2">
        <f t="shared" si="2"/>
        <v>0</v>
      </c>
    </row>
    <row r="34" spans="1:10" ht="48" customHeight="1" thickBot="1" x14ac:dyDescent="0.3">
      <c r="A34" s="1">
        <v>27</v>
      </c>
      <c r="B34" s="4" t="s">
        <v>37</v>
      </c>
      <c r="C34" s="22"/>
      <c r="D34" s="6" t="s">
        <v>45</v>
      </c>
      <c r="E34" s="8">
        <v>8</v>
      </c>
      <c r="F34" s="21"/>
      <c r="G34" s="20"/>
      <c r="H34" s="2">
        <f t="shared" si="0"/>
        <v>0</v>
      </c>
      <c r="I34" s="2">
        <f t="shared" si="1"/>
        <v>0</v>
      </c>
      <c r="J34" s="2">
        <f t="shared" si="2"/>
        <v>0</v>
      </c>
    </row>
    <row r="35" spans="1:10" ht="32.25" customHeight="1" thickBot="1" x14ac:dyDescent="0.3">
      <c r="A35" s="1">
        <v>28</v>
      </c>
      <c r="B35" s="4" t="s">
        <v>38</v>
      </c>
      <c r="C35" s="22"/>
      <c r="D35" s="6" t="s">
        <v>45</v>
      </c>
      <c r="E35" s="8">
        <v>10</v>
      </c>
      <c r="F35" s="21"/>
      <c r="G35" s="20"/>
      <c r="H35" s="2">
        <f t="shared" si="0"/>
        <v>0</v>
      </c>
      <c r="I35" s="2">
        <f t="shared" si="1"/>
        <v>0</v>
      </c>
      <c r="J35" s="2">
        <f t="shared" si="2"/>
        <v>0</v>
      </c>
    </row>
    <row r="36" spans="1:10" ht="32.25" thickBot="1" x14ac:dyDescent="0.3">
      <c r="A36" s="1">
        <v>29</v>
      </c>
      <c r="B36" s="4" t="s">
        <v>39</v>
      </c>
      <c r="C36" s="22"/>
      <c r="D36" s="6" t="s">
        <v>45</v>
      </c>
      <c r="E36" s="8">
        <v>5</v>
      </c>
      <c r="F36" s="21"/>
      <c r="G36" s="20"/>
      <c r="H36" s="2">
        <f t="shared" si="0"/>
        <v>0</v>
      </c>
      <c r="I36" s="2">
        <f t="shared" si="1"/>
        <v>0</v>
      </c>
      <c r="J36" s="2">
        <f t="shared" si="2"/>
        <v>0</v>
      </c>
    </row>
    <row r="37" spans="1:10" ht="221.25" customHeight="1" thickBot="1" x14ac:dyDescent="0.3">
      <c r="A37" s="1">
        <v>30</v>
      </c>
      <c r="B37" s="4" t="s">
        <v>40</v>
      </c>
      <c r="C37" s="22"/>
      <c r="D37" s="6" t="s">
        <v>45</v>
      </c>
      <c r="E37" s="8">
        <v>10</v>
      </c>
      <c r="F37" s="21"/>
      <c r="G37" s="20"/>
      <c r="H37" s="2">
        <f t="shared" si="0"/>
        <v>0</v>
      </c>
      <c r="I37" s="2">
        <f t="shared" si="1"/>
        <v>0</v>
      </c>
      <c r="J37" s="2">
        <f t="shared" si="2"/>
        <v>0</v>
      </c>
    </row>
    <row r="38" spans="1:10" ht="32.25" thickBot="1" x14ac:dyDescent="0.3">
      <c r="A38" s="1">
        <v>31</v>
      </c>
      <c r="B38" s="4" t="s">
        <v>41</v>
      </c>
      <c r="C38" s="22"/>
      <c r="D38" s="6" t="s">
        <v>45</v>
      </c>
      <c r="E38" s="8">
        <v>5</v>
      </c>
      <c r="F38" s="21"/>
      <c r="G38" s="20"/>
      <c r="H38" s="2">
        <f t="shared" si="0"/>
        <v>0</v>
      </c>
      <c r="I38" s="2">
        <f t="shared" si="1"/>
        <v>0</v>
      </c>
      <c r="J38" s="2">
        <f t="shared" si="2"/>
        <v>0</v>
      </c>
    </row>
    <row r="39" spans="1:10" ht="48" customHeight="1" thickBot="1" x14ac:dyDescent="0.3">
      <c r="A39" s="1">
        <v>32</v>
      </c>
      <c r="B39" s="4" t="s">
        <v>42</v>
      </c>
      <c r="C39" s="22"/>
      <c r="D39" s="6" t="s">
        <v>45</v>
      </c>
      <c r="E39" s="8">
        <v>10</v>
      </c>
      <c r="F39" s="21"/>
      <c r="G39" s="20"/>
      <c r="H39" s="2">
        <f t="shared" si="0"/>
        <v>0</v>
      </c>
      <c r="I39" s="2">
        <f t="shared" si="1"/>
        <v>0</v>
      </c>
      <c r="J39" s="2">
        <f t="shared" si="2"/>
        <v>0</v>
      </c>
    </row>
    <row r="40" spans="1:10" ht="32.25" thickBot="1" x14ac:dyDescent="0.3">
      <c r="A40" s="1">
        <v>33</v>
      </c>
      <c r="B40" s="4" t="s">
        <v>43</v>
      </c>
      <c r="C40" s="22"/>
      <c r="D40" s="6" t="s">
        <v>45</v>
      </c>
      <c r="E40" s="8">
        <v>5</v>
      </c>
      <c r="F40" s="21"/>
      <c r="G40" s="20"/>
      <c r="H40" s="2">
        <f t="shared" si="0"/>
        <v>0</v>
      </c>
      <c r="I40" s="2">
        <f t="shared" si="1"/>
        <v>0</v>
      </c>
      <c r="J40" s="2">
        <f t="shared" si="2"/>
        <v>0</v>
      </c>
    </row>
    <row r="41" spans="1:10" ht="16.5" thickBot="1" x14ac:dyDescent="0.3">
      <c r="A41" s="1">
        <v>34</v>
      </c>
      <c r="B41" s="4" t="s">
        <v>44</v>
      </c>
      <c r="C41" s="22"/>
      <c r="D41" s="1" t="s">
        <v>45</v>
      </c>
      <c r="E41" s="8">
        <v>5</v>
      </c>
      <c r="F41" s="21"/>
      <c r="G41" s="20"/>
      <c r="H41" s="2">
        <f t="shared" si="0"/>
        <v>0</v>
      </c>
      <c r="I41" s="2">
        <f t="shared" si="1"/>
        <v>0</v>
      </c>
      <c r="J41" s="2">
        <f t="shared" si="2"/>
        <v>0</v>
      </c>
    </row>
    <row r="42" spans="1:10" x14ac:dyDescent="0.25">
      <c r="A42" s="1"/>
      <c r="B42" s="9" t="s">
        <v>10</v>
      </c>
      <c r="C42" s="10"/>
      <c r="D42" s="10"/>
      <c r="E42" s="10"/>
      <c r="F42" s="10"/>
      <c r="G42" s="10"/>
      <c r="H42" s="10"/>
      <c r="I42" s="11"/>
      <c r="J42" s="2">
        <f>SUM(J8:J41)</f>
        <v>0</v>
      </c>
    </row>
  </sheetData>
  <sheetProtection algorithmName="SHA-512" hashValue="E52lF1bpG5nmtZECO/dAAro2i5WkgSGsiUtVmpVdruTnqCl70YSvjxrcd37LdV+bAn2s3lvhLS7RrXXDbOCiUg==" saltValue="Rq+SrwBPUWubDrxK8/2uzg==" spinCount="100000" sheet="1" formatCells="0" formatColumns="0" formatRows="0" insertColumns="0" insertRows="0" insertHyperlinks="0" deleteColumns="0" deleteRows="0" sort="0" autoFilter="0" pivotTables="0"/>
  <mergeCells count="15">
    <mergeCell ref="A1:J2"/>
    <mergeCell ref="A3:C3"/>
    <mergeCell ref="G3:J3"/>
    <mergeCell ref="A4:J4"/>
    <mergeCell ref="A5:A7"/>
    <mergeCell ref="B5:B7"/>
    <mergeCell ref="C5:C7"/>
    <mergeCell ref="D5:D7"/>
    <mergeCell ref="E5:E7"/>
    <mergeCell ref="F5:F7"/>
    <mergeCell ref="B42:I42"/>
    <mergeCell ref="G5:G7"/>
    <mergeCell ref="H5:H7"/>
    <mergeCell ref="I5:I7"/>
    <mergeCell ref="J5:J7"/>
  </mergeCells>
  <pageMargins left="0.7" right="0.7" top="0.75" bottom="0.75" header="0.3" footer="0.3"/>
  <pageSetup paperSize="9" scale="5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9</xdr:col>
                <xdr:colOff>314325</xdr:colOff>
                <xdr:row>2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2019-09-16T11:54:27Z</cp:lastPrinted>
  <dcterms:created xsi:type="dcterms:W3CDTF">2019-09-16T08:49:51Z</dcterms:created>
  <dcterms:modified xsi:type="dcterms:W3CDTF">2019-12-10T10:16:40Z</dcterms:modified>
</cp:coreProperties>
</file>