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Włodawa\Przetargi na 2020\"/>
    </mc:Choice>
  </mc:AlternateContent>
  <workbookProtection workbookAlgorithmName="SHA-512" workbookHashValue="NLdSM03dowSG+jKUcYJKNwl0r3qJXqiRLQYxbZQyIyPqCpTw4GZbrNdpKe3veHN38oCLT/PE/H3Y4WKL71x4wA==" workbookSaltValue="zMjrhJzfFb+89T+i8UnDvQ==" workbookSpinCount="100000" lockStructure="1"/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I9" i="1" s="1"/>
  <c r="J9" i="1" s="1"/>
  <c r="H10" i="1"/>
  <c r="I10" i="1" s="1"/>
  <c r="J10" i="1" s="1"/>
  <c r="H11" i="1"/>
  <c r="I11" i="1"/>
  <c r="J11" i="1" s="1"/>
  <c r="H12" i="1"/>
  <c r="I12" i="1" s="1"/>
  <c r="J12" i="1" s="1"/>
  <c r="H13" i="1"/>
  <c r="I13" i="1"/>
  <c r="J13" i="1" s="1"/>
  <c r="H14" i="1"/>
  <c r="I14" i="1" s="1"/>
  <c r="J14" i="1" s="1"/>
  <c r="H15" i="1"/>
  <c r="I15" i="1"/>
  <c r="J15" i="1" s="1"/>
  <c r="H16" i="1"/>
  <c r="I16" i="1" s="1"/>
  <c r="J16" i="1" s="1"/>
  <c r="H17" i="1"/>
  <c r="I17" i="1" s="1"/>
  <c r="J17" i="1" s="1"/>
  <c r="H18" i="1"/>
  <c r="I18" i="1" s="1"/>
  <c r="J18" i="1" s="1"/>
  <c r="H19" i="1"/>
  <c r="I19" i="1"/>
  <c r="J19" i="1" s="1"/>
  <c r="H20" i="1"/>
  <c r="I20" i="1" s="1"/>
  <c r="J20" i="1" s="1"/>
  <c r="H21" i="1"/>
  <c r="I21" i="1"/>
  <c r="J21" i="1" s="1"/>
  <c r="H22" i="1"/>
  <c r="I22" i="1" s="1"/>
  <c r="J22" i="1" s="1"/>
  <c r="H23" i="1"/>
  <c r="I23" i="1"/>
  <c r="J23" i="1" s="1"/>
  <c r="H24" i="1"/>
  <c r="I24" i="1" s="1"/>
  <c r="J24" i="1" s="1"/>
  <c r="H25" i="1"/>
  <c r="I25" i="1" s="1"/>
  <c r="J25" i="1" s="1"/>
  <c r="H26" i="1"/>
  <c r="I26" i="1" s="1"/>
  <c r="J26" i="1" s="1"/>
  <c r="I8" i="1" l="1"/>
  <c r="J8" i="1" s="1"/>
  <c r="J27" i="1" l="1"/>
</calcChain>
</file>

<file path=xl/sharedStrings.xml><?xml version="1.0" encoding="utf-8"?>
<sst xmlns="http://schemas.openxmlformats.org/spreadsheetml/2006/main" count="52" uniqueCount="35">
  <si>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</si>
  <si>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</si>
  <si>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</si>
  <si>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</si>
  <si>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</si>
  <si>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</si>
  <si>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</si>
  <si>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</si>
  <si>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</si>
  <si>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</si>
  <si>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</si>
  <si>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szt.</t>
  </si>
  <si>
    <t>kg</t>
  </si>
  <si>
    <t>Filet mroż. Sola bez lodu</t>
  </si>
  <si>
    <t>Filet mroż. Tilapia</t>
  </si>
  <si>
    <t>Filet mroż. Panga bez lodu</t>
  </si>
  <si>
    <t>Filet z mintaja bez skóry</t>
  </si>
  <si>
    <t xml:space="preserve">Filet z morszczuka </t>
  </si>
  <si>
    <t>Filet z miruny</t>
  </si>
  <si>
    <t xml:space="preserve">Makrela wędzona </t>
  </si>
  <si>
    <t>Część I: Ryby przetworzone i konserwowe</t>
  </si>
  <si>
    <t>LWK.OSIW.W.270.12.2019</t>
  </si>
  <si>
    <t>załącznik nr 1a  Do SIWZ/ umowy</t>
  </si>
  <si>
    <t>Płaty śledziowe marynowane typu Seko lub produkt równowazny.Za produkt równoważny uważa się produkt o przybliżonych cechach sensorycznych i fizykochemicznych - lekko solone filety śledziowe bez skóry.</t>
  </si>
  <si>
    <t xml:space="preserve">Filet śledziowy w oleju po wiejsku typu Seko lub produkt równowazny.Za produkt równoważny uważa się produkt o przybliżonych cechach sensorycznych i fizykochemicznych: płaty ze śledzia atlantyckiego w zalewie octowej </t>
  </si>
  <si>
    <t xml:space="preserve">Śledzie w śmietanie typu Seko lub produkt równowazny.Za produkt równoważny uważa się produkt o przybliżonych cechach sensorycznych i fizykochemicznych -marynowane filety ze śledzia atlantyckiego bez skóry w sosie śmietanowym z cebulą, jabłkiem i ogórkiem konserwowym.                        </t>
  </si>
  <si>
    <t xml:space="preserve">Śledzie w Pomidorach typu Seko lub produkt równowazny.Za produkt równoważny uważa się produkt o przybliżonych cechach sensorycznych i fizykochemicznych -marynowane filety ze śledzia atlantyckiego bez skóry w sosie pomidorowym.                       </t>
  </si>
  <si>
    <t>Śledź w pomidorach 170g(konserwa rybna), typu Graal lub produkt równowazny</t>
  </si>
  <si>
    <t>Sałatka pikantna z makreli 300g typu Graal lub produkt równowazny. Skład: rozdrobnione mięso ryb, (co najmniej 35%), w tym makrela, co najmniej 5%), woda, cebula, koncentrat pomidorowy, kapusta, pasternak, cukier, błonnik sojowy, ekstrakt papryki.</t>
  </si>
  <si>
    <t>Tuńczyk w oleju roślinnym  kawałki 170g (konserwa) typu Graal lub produkt równowazny</t>
  </si>
  <si>
    <t>Tuńczyk w sosie własnym kawałki 170g (konserwa) typu Graal lub produkt równowazny</t>
  </si>
  <si>
    <t xml:space="preserve">Kotlet rybny - burgery panierowany.Skład: ryby białe co najmniej 60% [mielone mięso ryb morskich], mąka pszenna
Woda, olej roślinny
Błonnik pszenny
Skrobia ziemniaczana 
Sól, pietruszka.
</t>
  </si>
  <si>
    <t>Śledź w oleju 170g(konserwa rybna) typu Graal lub produkt równowazny.</t>
  </si>
  <si>
    <t>Paprykarz szczeciński z łososiem 330g typu Graal lub produkt równowazny.</t>
  </si>
  <si>
    <t>Paluszki rybne z fileta - panierowane typu Lisner lub produkt równowazny.Za produkt równoważny uważa się produkt o przybliżonych cechach,filet z mintaja 65% (mrożony na morzubezpośrednio po połowie, z certyfikowanych łowisk MSC) mąka pszenna, olej słonecznikowy( z pierwszego tłoczenia nieekstraktowany chemicznie) woda, skrobia ziemniaczana( niemodyfikowana chemicznie) sól (bez substancji przeciwzbrylających)przyprawy( papryka,kurkuma).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</si>
</sst>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0" fillId="0" borderId="4" xfId="0" applyBorder="1" applyAlignment="1">
      <alignment wrapText="1"/>
    </xf>
    <xf numFmtId="2" fontId="0" fillId="0" borderId="8" xfId="0" applyNumberFormat="1" applyBorder="1"/>
    <xf numFmtId="2" fontId="0" fillId="0" borderId="6" xfId="0" applyNumberFormat="1" applyBorder="1" applyProtection="1">
      <protection locked="0"/>
    </xf>
    <xf numFmtId="10" fontId="0" fillId="0" borderId="4" xfId="0" applyNumberForma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3" fillId="0" borderId="4" xfId="0" applyFont="1" applyBorder="1" applyAlignment="1" applyProtection="1">
      <alignment wrapText="1"/>
      <protection locked="0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4" xfId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10</xdr:col>
          <xdr:colOff>9525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topLeftCell="A4" zoomScaleNormal="100" zoomScaleSheetLayoutView="100" workbookViewId="0">
      <selection activeCell="J8" sqref="J8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ht="74.2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" ht="36.75" customHeight="1" x14ac:dyDescent="0.25">
      <c r="A3" s="18" t="s">
        <v>21</v>
      </c>
      <c r="B3" s="18"/>
      <c r="C3" s="18"/>
      <c r="G3" s="18" t="s">
        <v>22</v>
      </c>
      <c r="H3" s="18"/>
      <c r="I3" s="18"/>
      <c r="J3" s="18"/>
    </row>
    <row r="4" spans="1:10" ht="70.5" customHeight="1" thickBot="1" x14ac:dyDescent="0.3">
      <c r="A4" s="19" t="s">
        <v>20</v>
      </c>
      <c r="B4" s="19"/>
      <c r="C4" s="19"/>
      <c r="D4" s="19"/>
      <c r="E4" s="19"/>
      <c r="F4" s="19"/>
      <c r="G4" s="20"/>
      <c r="H4" s="19"/>
      <c r="I4" s="19"/>
      <c r="J4" s="19"/>
    </row>
    <row r="5" spans="1:10" ht="54.75" customHeight="1" x14ac:dyDescent="0.25">
      <c r="A5" s="15" t="s">
        <v>0</v>
      </c>
      <c r="B5" s="15" t="s">
        <v>1</v>
      </c>
      <c r="C5" s="15" t="s">
        <v>2</v>
      </c>
      <c r="D5" s="15" t="s">
        <v>3</v>
      </c>
      <c r="E5" s="15" t="s">
        <v>4</v>
      </c>
      <c r="F5" s="21" t="s">
        <v>5</v>
      </c>
      <c r="G5" s="12" t="s">
        <v>6</v>
      </c>
      <c r="H5" s="13" t="s">
        <v>7</v>
      </c>
      <c r="I5" s="15" t="s">
        <v>8</v>
      </c>
      <c r="J5" s="15" t="s">
        <v>9</v>
      </c>
    </row>
    <row r="6" spans="1:10" x14ac:dyDescent="0.25">
      <c r="A6" s="16"/>
      <c r="B6" s="16"/>
      <c r="C6" s="16"/>
      <c r="D6" s="16"/>
      <c r="E6" s="16"/>
      <c r="F6" s="22"/>
      <c r="G6" s="12"/>
      <c r="H6" s="14"/>
      <c r="I6" s="16"/>
      <c r="J6" s="16"/>
    </row>
    <row r="7" spans="1:10" x14ac:dyDescent="0.25">
      <c r="A7" s="16"/>
      <c r="B7" s="16"/>
      <c r="C7" s="16"/>
      <c r="D7" s="16"/>
      <c r="E7" s="16"/>
      <c r="F7" s="22"/>
      <c r="G7" s="12"/>
      <c r="H7" s="14"/>
      <c r="I7" s="16"/>
      <c r="J7" s="17"/>
    </row>
    <row r="8" spans="1:10" ht="285" x14ac:dyDescent="0.25">
      <c r="A8" s="1">
        <v>1</v>
      </c>
      <c r="B8" s="3" t="s">
        <v>23</v>
      </c>
      <c r="C8" s="7"/>
      <c r="D8" s="1" t="s">
        <v>12</v>
      </c>
      <c r="E8" s="1">
        <v>5</v>
      </c>
      <c r="F8" s="5"/>
      <c r="G8" s="6"/>
      <c r="H8" s="4">
        <f>ROUND(F8*G8,2)</f>
        <v>0</v>
      </c>
      <c r="I8" s="2">
        <f>(F8+H8)</f>
        <v>0</v>
      </c>
      <c r="J8" s="2">
        <f>(E8*I8)</f>
        <v>0</v>
      </c>
    </row>
    <row r="9" spans="1:10" ht="315" x14ac:dyDescent="0.25">
      <c r="A9" s="1">
        <v>2</v>
      </c>
      <c r="B9" s="3" t="s">
        <v>24</v>
      </c>
      <c r="C9" s="7"/>
      <c r="D9" s="1" t="s">
        <v>12</v>
      </c>
      <c r="E9" s="1">
        <v>5</v>
      </c>
      <c r="F9" s="5"/>
      <c r="G9" s="6"/>
      <c r="H9" s="4">
        <f t="shared" ref="H9:H26" si="0">ROUND(F9*G9,2)</f>
        <v>0</v>
      </c>
      <c r="I9" s="2">
        <f t="shared" ref="I9:I26" si="1">(F9+H9)</f>
        <v>0</v>
      </c>
      <c r="J9" s="2">
        <f t="shared" ref="J9:J26" si="2">(E9*I9)</f>
        <v>0</v>
      </c>
    </row>
    <row r="10" spans="1:10" ht="405" x14ac:dyDescent="0.25">
      <c r="A10" s="1">
        <v>3</v>
      </c>
      <c r="B10" s="3" t="s">
        <v>25</v>
      </c>
      <c r="C10" s="7"/>
      <c r="D10" s="1" t="s">
        <v>12</v>
      </c>
      <c r="E10" s="1">
        <v>5</v>
      </c>
      <c r="F10" s="5"/>
      <c r="G10" s="6"/>
      <c r="H10" s="4">
        <f t="shared" si="0"/>
        <v>0</v>
      </c>
      <c r="I10" s="2">
        <f t="shared" si="1"/>
        <v>0</v>
      </c>
      <c r="J10" s="2">
        <f t="shared" si="2"/>
        <v>0</v>
      </c>
    </row>
    <row r="11" spans="1:10" ht="345" x14ac:dyDescent="0.25">
      <c r="A11" s="1">
        <v>4</v>
      </c>
      <c r="B11" s="3" t="s">
        <v>26</v>
      </c>
      <c r="C11" s="7"/>
      <c r="D11" s="1" t="s">
        <v>12</v>
      </c>
      <c r="E11" s="1">
        <v>5</v>
      </c>
      <c r="F11" s="5"/>
      <c r="G11" s="6"/>
      <c r="H11" s="4">
        <f t="shared" si="0"/>
        <v>0</v>
      </c>
      <c r="I11" s="2">
        <f t="shared" si="1"/>
        <v>0</v>
      </c>
      <c r="J11" s="2">
        <f t="shared" si="2"/>
        <v>0</v>
      </c>
    </row>
    <row r="12" spans="1:10" ht="105" x14ac:dyDescent="0.25">
      <c r="A12" s="1">
        <v>5</v>
      </c>
      <c r="B12" s="3" t="s">
        <v>27</v>
      </c>
      <c r="C12" s="8"/>
      <c r="D12" s="1" t="s">
        <v>11</v>
      </c>
      <c r="E12" s="1">
        <v>15</v>
      </c>
      <c r="F12" s="5"/>
      <c r="G12" s="6"/>
      <c r="H12" s="4">
        <f t="shared" si="0"/>
        <v>0</v>
      </c>
      <c r="I12" s="2">
        <f t="shared" si="1"/>
        <v>0</v>
      </c>
      <c r="J12" s="2">
        <f t="shared" si="2"/>
        <v>0</v>
      </c>
    </row>
    <row r="13" spans="1:10" ht="90" x14ac:dyDescent="0.25">
      <c r="A13" s="1">
        <v>6</v>
      </c>
      <c r="B13" s="3" t="s">
        <v>32</v>
      </c>
      <c r="C13" s="7"/>
      <c r="D13" s="1" t="s">
        <v>11</v>
      </c>
      <c r="E13" s="1">
        <v>15</v>
      </c>
      <c r="F13" s="5"/>
      <c r="G13" s="6"/>
      <c r="H13" s="4">
        <f t="shared" si="0"/>
        <v>0</v>
      </c>
      <c r="I13" s="2">
        <f t="shared" si="1"/>
        <v>0</v>
      </c>
      <c r="J13" s="2">
        <f t="shared" si="2"/>
        <v>0</v>
      </c>
    </row>
    <row r="14" spans="1:10" ht="345" x14ac:dyDescent="0.25">
      <c r="A14" s="1">
        <v>7</v>
      </c>
      <c r="B14" s="3" t="s">
        <v>28</v>
      </c>
      <c r="C14" s="7"/>
      <c r="D14" s="1" t="s">
        <v>11</v>
      </c>
      <c r="E14" s="1">
        <v>10</v>
      </c>
      <c r="F14" s="5"/>
      <c r="G14" s="6"/>
      <c r="H14" s="4">
        <f t="shared" si="0"/>
        <v>0</v>
      </c>
      <c r="I14" s="2">
        <f t="shared" si="1"/>
        <v>0</v>
      </c>
      <c r="J14" s="2">
        <f t="shared" si="2"/>
        <v>0</v>
      </c>
    </row>
    <row r="15" spans="1:10" ht="90" x14ac:dyDescent="0.25">
      <c r="A15" s="1">
        <v>8</v>
      </c>
      <c r="B15" s="3" t="s">
        <v>33</v>
      </c>
      <c r="C15" s="7"/>
      <c r="D15" s="1" t="s">
        <v>11</v>
      </c>
      <c r="E15" s="1">
        <v>10</v>
      </c>
      <c r="F15" s="5"/>
      <c r="G15" s="6"/>
      <c r="H15" s="4">
        <f t="shared" si="0"/>
        <v>0</v>
      </c>
      <c r="I15" s="2">
        <f t="shared" si="1"/>
        <v>0</v>
      </c>
      <c r="J15" s="2">
        <f t="shared" si="2"/>
        <v>0</v>
      </c>
    </row>
    <row r="16" spans="1:10" ht="30" x14ac:dyDescent="0.25">
      <c r="A16" s="1">
        <v>9</v>
      </c>
      <c r="B16" s="3" t="s">
        <v>13</v>
      </c>
      <c r="C16" s="7"/>
      <c r="D16" s="1" t="s">
        <v>12</v>
      </c>
      <c r="E16" s="1">
        <v>5</v>
      </c>
      <c r="F16" s="5"/>
      <c r="G16" s="6"/>
      <c r="H16" s="4">
        <f t="shared" si="0"/>
        <v>0</v>
      </c>
      <c r="I16" s="2">
        <f t="shared" si="1"/>
        <v>0</v>
      </c>
      <c r="J16" s="2">
        <f t="shared" si="2"/>
        <v>0</v>
      </c>
    </row>
    <row r="17" spans="1:10" ht="30" x14ac:dyDescent="0.25">
      <c r="A17" s="1">
        <v>10</v>
      </c>
      <c r="B17" s="3" t="s">
        <v>14</v>
      </c>
      <c r="C17" s="7"/>
      <c r="D17" s="1" t="s">
        <v>12</v>
      </c>
      <c r="E17" s="1">
        <v>5</v>
      </c>
      <c r="F17" s="5"/>
      <c r="G17" s="6"/>
      <c r="H17" s="4">
        <f t="shared" si="0"/>
        <v>0</v>
      </c>
      <c r="I17" s="2">
        <f t="shared" si="1"/>
        <v>0</v>
      </c>
      <c r="J17" s="2">
        <f t="shared" si="2"/>
        <v>0</v>
      </c>
    </row>
    <row r="18" spans="1:10" ht="45" x14ac:dyDescent="0.25">
      <c r="A18" s="1">
        <v>11</v>
      </c>
      <c r="B18" s="3" t="s">
        <v>15</v>
      </c>
      <c r="C18" s="7"/>
      <c r="D18" s="1" t="s">
        <v>12</v>
      </c>
      <c r="E18" s="1">
        <v>5</v>
      </c>
      <c r="F18" s="5"/>
      <c r="G18" s="6"/>
      <c r="H18" s="4">
        <f t="shared" si="0"/>
        <v>0</v>
      </c>
      <c r="I18" s="2">
        <f t="shared" si="1"/>
        <v>0</v>
      </c>
      <c r="J18" s="2">
        <f t="shared" si="2"/>
        <v>0</v>
      </c>
    </row>
    <row r="19" spans="1:10" ht="30" x14ac:dyDescent="0.25">
      <c r="A19" s="1">
        <v>12</v>
      </c>
      <c r="B19" s="3" t="s">
        <v>16</v>
      </c>
      <c r="C19" s="7"/>
      <c r="D19" s="1" t="s">
        <v>12</v>
      </c>
      <c r="E19" s="1">
        <v>5</v>
      </c>
      <c r="F19" s="5"/>
      <c r="G19" s="6"/>
      <c r="H19" s="4">
        <f t="shared" si="0"/>
        <v>0</v>
      </c>
      <c r="I19" s="2">
        <f t="shared" si="1"/>
        <v>0</v>
      </c>
      <c r="J19" s="2">
        <f t="shared" si="2"/>
        <v>0</v>
      </c>
    </row>
    <row r="20" spans="1:10" ht="30" x14ac:dyDescent="0.25">
      <c r="A20" s="1">
        <v>13</v>
      </c>
      <c r="B20" s="3" t="s">
        <v>17</v>
      </c>
      <c r="C20" s="7"/>
      <c r="D20" s="1" t="s">
        <v>12</v>
      </c>
      <c r="E20" s="1">
        <v>5</v>
      </c>
      <c r="F20" s="5"/>
      <c r="G20" s="6"/>
      <c r="H20" s="4">
        <f t="shared" si="0"/>
        <v>0</v>
      </c>
      <c r="I20" s="2">
        <f t="shared" si="1"/>
        <v>0</v>
      </c>
      <c r="J20" s="2">
        <f t="shared" si="2"/>
        <v>0</v>
      </c>
    </row>
    <row r="21" spans="1:10" x14ac:dyDescent="0.25">
      <c r="A21" s="1">
        <v>14</v>
      </c>
      <c r="B21" s="3" t="s">
        <v>18</v>
      </c>
      <c r="C21" s="7"/>
      <c r="D21" s="1" t="s">
        <v>12</v>
      </c>
      <c r="E21" s="1">
        <v>5</v>
      </c>
      <c r="F21" s="5"/>
      <c r="G21" s="6"/>
      <c r="H21" s="4">
        <f t="shared" si="0"/>
        <v>0</v>
      </c>
      <c r="I21" s="2">
        <f t="shared" si="1"/>
        <v>0</v>
      </c>
      <c r="J21" s="2">
        <f t="shared" si="2"/>
        <v>0</v>
      </c>
    </row>
    <row r="22" spans="1:10" ht="285" x14ac:dyDescent="0.25">
      <c r="A22" s="1">
        <v>15</v>
      </c>
      <c r="B22" s="3" t="s">
        <v>31</v>
      </c>
      <c r="C22" s="7"/>
      <c r="D22" s="1" t="s">
        <v>12</v>
      </c>
      <c r="E22" s="1">
        <v>10</v>
      </c>
      <c r="F22" s="5"/>
      <c r="G22" s="6"/>
      <c r="H22" s="4">
        <f t="shared" si="0"/>
        <v>0</v>
      </c>
      <c r="I22" s="2">
        <f t="shared" si="1"/>
        <v>0</v>
      </c>
      <c r="J22" s="2">
        <f t="shared" si="2"/>
        <v>0</v>
      </c>
    </row>
    <row r="23" spans="1:10" ht="409.5" x14ac:dyDescent="0.25">
      <c r="A23" s="1">
        <v>16</v>
      </c>
      <c r="B23" s="3" t="s">
        <v>34</v>
      </c>
      <c r="C23" s="7"/>
      <c r="D23" s="1" t="s">
        <v>12</v>
      </c>
      <c r="E23" s="1">
        <v>5</v>
      </c>
      <c r="F23" s="5"/>
      <c r="G23" s="6"/>
      <c r="H23" s="4">
        <f t="shared" si="0"/>
        <v>0</v>
      </c>
      <c r="I23" s="2">
        <f t="shared" si="1"/>
        <v>0</v>
      </c>
      <c r="J23" s="2">
        <f t="shared" si="2"/>
        <v>0</v>
      </c>
    </row>
    <row r="24" spans="1:10" ht="120" x14ac:dyDescent="0.25">
      <c r="A24" s="1">
        <v>17</v>
      </c>
      <c r="B24" s="3" t="s">
        <v>29</v>
      </c>
      <c r="C24" s="7"/>
      <c r="D24" s="1" t="s">
        <v>11</v>
      </c>
      <c r="E24" s="1">
        <v>10</v>
      </c>
      <c r="F24" s="5"/>
      <c r="G24" s="6"/>
      <c r="H24" s="4">
        <f t="shared" si="0"/>
        <v>0</v>
      </c>
      <c r="I24" s="2">
        <f t="shared" si="1"/>
        <v>0</v>
      </c>
      <c r="J24" s="2">
        <f t="shared" si="2"/>
        <v>0</v>
      </c>
    </row>
    <row r="25" spans="1:10" ht="105" x14ac:dyDescent="0.25">
      <c r="A25" s="1">
        <v>18</v>
      </c>
      <c r="B25" s="3" t="s">
        <v>30</v>
      </c>
      <c r="C25" s="7"/>
      <c r="D25" s="1" t="s">
        <v>11</v>
      </c>
      <c r="E25" s="1">
        <v>10</v>
      </c>
      <c r="F25" s="5"/>
      <c r="G25" s="6"/>
      <c r="H25" s="4">
        <f t="shared" si="0"/>
        <v>0</v>
      </c>
      <c r="I25" s="2">
        <f t="shared" si="1"/>
        <v>0</v>
      </c>
      <c r="J25" s="2">
        <f t="shared" si="2"/>
        <v>0</v>
      </c>
    </row>
    <row r="26" spans="1:10" ht="30" x14ac:dyDescent="0.25">
      <c r="A26" s="1">
        <v>19</v>
      </c>
      <c r="B26" s="3" t="s">
        <v>19</v>
      </c>
      <c r="C26" s="7"/>
      <c r="D26" s="1" t="s">
        <v>12</v>
      </c>
      <c r="E26" s="1">
        <v>5</v>
      </c>
      <c r="F26" s="5"/>
      <c r="G26" s="6"/>
      <c r="H26" s="4">
        <f t="shared" si="0"/>
        <v>0</v>
      </c>
      <c r="I26" s="2">
        <f t="shared" si="1"/>
        <v>0</v>
      </c>
      <c r="J26" s="2">
        <f t="shared" si="2"/>
        <v>0</v>
      </c>
    </row>
    <row r="27" spans="1:10" x14ac:dyDescent="0.25">
      <c r="A27" s="1"/>
      <c r="B27" s="9" t="s">
        <v>10</v>
      </c>
      <c r="C27" s="10"/>
      <c r="D27" s="10"/>
      <c r="E27" s="10"/>
      <c r="F27" s="10"/>
      <c r="G27" s="10"/>
      <c r="H27" s="10"/>
      <c r="I27" s="11"/>
      <c r="J27" s="2">
        <f>SUM(J8:J26)</f>
        <v>0</v>
      </c>
    </row>
  </sheetData>
  <sheetProtection algorithmName="SHA-512" hashValue="xgG01VMMPGUKCsGcsCFduCyD7mU/62MTlkqQkI85OGSEX1A90DfC2dE6dm0EipVfysPtCMBtBtm08hkPIkuoOA==" saltValue="ALwwkEbbU1oShLQjY0Nj2g==" spinCount="100000" sheet="1" objects="1" scenarios="1" formatCells="0" formatColumns="0" formatRows="0" insertColumns="0" insertRows="0" insertHyperlinks="0" deleteColumns="0" deleteRows="0" sort="0" autoFilter="0" pivotTables="0"/>
  <mergeCells count="15"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B27:I27"/>
    <mergeCell ref="G5:G7"/>
    <mergeCell ref="H5:H7"/>
    <mergeCell ref="I5:I7"/>
    <mergeCell ref="J5:J7"/>
  </mergeCells>
  <pageMargins left="0.7" right="0.7" top="0.75" bottom="0.75" header="0.3" footer="0.3"/>
  <pageSetup paperSize="9" scale="83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10</xdr:col>
                <xdr:colOff>9525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2019-12-09T13:05:50Z</cp:lastPrinted>
  <dcterms:created xsi:type="dcterms:W3CDTF">2019-09-16T08:49:51Z</dcterms:created>
  <dcterms:modified xsi:type="dcterms:W3CDTF">2019-12-10T08:48:15Z</dcterms:modified>
</cp:coreProperties>
</file>