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_logistyka\PRZETARGI\przetargi 2019\Wyżywienie 2020\Radzyń\"/>
    </mc:Choice>
  </mc:AlternateContent>
  <bookViews>
    <workbookView xWindow="0" yWindow="0" windowWidth="28800" windowHeight="12330"/>
  </bookViews>
  <sheets>
    <sheet name="Arkusz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8" i="1"/>
  <c r="I19" i="1" l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 l="1"/>
  <c r="J8" i="1" s="1"/>
  <c r="J20" i="1" l="1"/>
</calcChain>
</file>

<file path=xl/sharedStrings.xml><?xml version="1.0" encoding="utf-8"?>
<sst xmlns="http://schemas.openxmlformats.org/spreadsheetml/2006/main" count="38" uniqueCount="29">
  <si>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</si>
  <si>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</si>
  <si>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</si>
  <si>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</si>
  <si>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</si>
  <si>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</si>
  <si>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</si>
  <si>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</si>
  <si>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</si>
  <si>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</si>
  <si>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</si>
  <si>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>Bułka pszenna zwykła 100 g (bez ciasta głęboko mrożonego)</t>
  </si>
  <si>
    <t>Bułka pszenna zwykła 50 g (bez ciasta głęboko mrożonego)</t>
  </si>
  <si>
    <t>Chleb żytni z ziarnami krojony (bez ciasta głęboko mrożonego)</t>
  </si>
  <si>
    <t xml:space="preserve">Pączki z nadzieniem </t>
  </si>
  <si>
    <t>Bułka pszenna 400 g wrocławska krojona (bez ciasta głęboko mrożonego)</t>
  </si>
  <si>
    <t>szt.</t>
  </si>
  <si>
    <t>Bułka pszenna zwykła 80 g (bez ciasta głęboko mrożonego)</t>
  </si>
  <si>
    <t>Chleb pytlowy na zakwasie żytni (bez ciasta głęboko mrożonego) bez ziaren</t>
  </si>
  <si>
    <r>
      <t xml:space="preserve">Chleb mazowiecki (baltonowski) krojony. Skład: </t>
    </r>
    <r>
      <rPr>
        <sz val="11"/>
        <rFont val="Times New Roman"/>
        <family val="1"/>
        <charset val="238"/>
      </rPr>
      <t>mąka pszenna, mąka żytnia, woda, drożdże, sól (bez ciasta głęboko mrożonego)</t>
    </r>
  </si>
  <si>
    <t>kg</t>
  </si>
  <si>
    <t>Drożdżówka 80 g z nadzieniem owocowym lub serem</t>
  </si>
  <si>
    <t>Cebularz</t>
  </si>
  <si>
    <t xml:space="preserve">szt. </t>
  </si>
  <si>
    <t>Mini piszza 130 g</t>
  </si>
  <si>
    <t>Pieczywo cukiernicze (mini paczki, kokosanki, rogaliki z jabłkami, itp..)</t>
  </si>
  <si>
    <t>LWK.OSIW.RP.270.14. 2019</t>
  </si>
  <si>
    <t>załącznik nr 1b  Do SIWZ/ umowy</t>
  </si>
  <si>
    <t xml:space="preserve"> dostawa pieczywa, świeżych wyrobów piekarskich i ciastkarskich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</si>
</sst>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4" xfId="0" applyBorder="1"/>
    <xf numFmtId="2" fontId="0" fillId="0" borderId="4" xfId="0" applyNumberFormat="1" applyBorder="1"/>
    <xf numFmtId="0" fontId="0" fillId="0" borderId="4" xfId="0" applyBorder="1" applyAlignment="1">
      <alignment wrapText="1"/>
    </xf>
    <xf numFmtId="0" fontId="3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4" xfId="0" applyBorder="1" applyProtection="1">
      <protection locked="0"/>
    </xf>
    <xf numFmtId="9" fontId="0" fillId="0" borderId="4" xfId="1" applyFont="1" applyBorder="1" applyProtection="1">
      <protection locked="0"/>
    </xf>
    <xf numFmtId="0" fontId="0" fillId="0" borderId="8" xfId="0" applyBorder="1" applyProtection="1"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10</xdr:col>
          <xdr:colOff>9525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workbookViewId="0">
      <selection activeCell="C8" activeCellId="1" sqref="F8:G19 C8:C19"/>
    </sheetView>
  </sheetViews>
  <sheetFormatPr defaultRowHeight="15" x14ac:dyDescent="0.25"/>
  <cols>
    <col min="1" max="1" width="6" customWidth="1"/>
    <col min="2" max="2" width="14" customWidth="1"/>
    <col min="3" max="3" width="11.42578125" customWidth="1"/>
  </cols>
  <sheetData>
    <row r="1" spans="1:10" x14ac:dyDescent="0.25">
      <c r="A1" s="8"/>
      <c r="B1" s="8"/>
      <c r="C1" s="8"/>
      <c r="D1" s="8"/>
      <c r="E1" s="8"/>
      <c r="F1" s="8"/>
      <c r="G1" s="8"/>
      <c r="H1" s="8"/>
      <c r="I1" s="8"/>
      <c r="J1" s="8"/>
    </row>
    <row r="2" spans="1:10" ht="74.25" customHeight="1" x14ac:dyDescent="0.25">
      <c r="A2" s="8"/>
      <c r="B2" s="8"/>
      <c r="C2" s="8"/>
      <c r="D2" s="8"/>
      <c r="E2" s="8"/>
      <c r="F2" s="8"/>
      <c r="G2" s="8"/>
      <c r="H2" s="8"/>
      <c r="I2" s="8"/>
      <c r="J2" s="8"/>
    </row>
    <row r="3" spans="1:10" ht="36.75" customHeight="1" x14ac:dyDescent="0.25">
      <c r="A3" s="7" t="s">
        <v>26</v>
      </c>
      <c r="B3" s="6"/>
      <c r="C3" s="6"/>
      <c r="G3" s="7" t="s">
        <v>27</v>
      </c>
      <c r="H3" s="6"/>
      <c r="I3" s="6"/>
      <c r="J3" s="6"/>
    </row>
    <row r="4" spans="1:10" ht="70.5" customHeight="1" thickBot="1" x14ac:dyDescent="0.3">
      <c r="A4" s="9" t="s">
        <v>28</v>
      </c>
      <c r="B4" s="9"/>
      <c r="C4" s="9"/>
      <c r="D4" s="9"/>
      <c r="E4" s="9"/>
      <c r="F4" s="9"/>
      <c r="G4" s="9"/>
      <c r="H4" s="9"/>
      <c r="I4" s="9"/>
      <c r="J4" s="9"/>
    </row>
    <row r="5" spans="1:10" ht="54.75" customHeight="1" x14ac:dyDescent="0.25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5" t="s">
        <v>6</v>
      </c>
      <c r="H5" s="10" t="s">
        <v>7</v>
      </c>
      <c r="I5" s="10" t="s">
        <v>8</v>
      </c>
      <c r="J5" s="10" t="s">
        <v>9</v>
      </c>
    </row>
    <row r="6" spans="1:10" x14ac:dyDescent="0.25">
      <c r="A6" s="11"/>
      <c r="B6" s="11"/>
      <c r="C6" s="11"/>
      <c r="D6" s="11"/>
      <c r="E6" s="11"/>
      <c r="F6" s="11"/>
      <c r="G6" s="16"/>
      <c r="H6" s="11"/>
      <c r="I6" s="11"/>
      <c r="J6" s="11"/>
    </row>
    <row r="7" spans="1:10" x14ac:dyDescent="0.25">
      <c r="A7" s="11"/>
      <c r="B7" s="11"/>
      <c r="C7" s="11"/>
      <c r="D7" s="11"/>
      <c r="E7" s="11"/>
      <c r="F7" s="11"/>
      <c r="G7" s="16"/>
      <c r="H7" s="11"/>
      <c r="I7" s="11"/>
      <c r="J7" s="17"/>
    </row>
    <row r="8" spans="1:10" ht="78.75" x14ac:dyDescent="0.25">
      <c r="A8" s="1">
        <v>1</v>
      </c>
      <c r="B8" s="4" t="s">
        <v>11</v>
      </c>
      <c r="C8" s="20"/>
      <c r="D8" s="1" t="s">
        <v>16</v>
      </c>
      <c r="E8" s="1">
        <v>100</v>
      </c>
      <c r="F8" s="18"/>
      <c r="G8" s="19"/>
      <c r="H8" s="2">
        <f>ROUND(F8*G8,2)</f>
        <v>0</v>
      </c>
      <c r="I8" s="2">
        <f>(F8+H8)</f>
        <v>0</v>
      </c>
      <c r="J8" s="2">
        <f>(E8*I8)</f>
        <v>0</v>
      </c>
    </row>
    <row r="9" spans="1:10" ht="78.75" x14ac:dyDescent="0.25">
      <c r="A9" s="1">
        <v>2</v>
      </c>
      <c r="B9" s="4" t="s">
        <v>17</v>
      </c>
      <c r="C9" s="20"/>
      <c r="D9" s="1" t="s">
        <v>16</v>
      </c>
      <c r="E9" s="1">
        <v>4000</v>
      </c>
      <c r="F9" s="18"/>
      <c r="G9" s="19"/>
      <c r="H9" s="2">
        <f t="shared" ref="H9:H19" si="0">ROUND(F9*G9,2)</f>
        <v>0</v>
      </c>
      <c r="I9" s="2">
        <f t="shared" ref="I9:I19" si="1">(F9+H9)</f>
        <v>0</v>
      </c>
      <c r="J9" s="2">
        <f t="shared" ref="J9:J19" si="2">(E9*I9)</f>
        <v>0</v>
      </c>
    </row>
    <row r="10" spans="1:10" ht="78.75" x14ac:dyDescent="0.25">
      <c r="A10" s="1">
        <v>3</v>
      </c>
      <c r="B10" s="4" t="s">
        <v>12</v>
      </c>
      <c r="C10" s="20"/>
      <c r="D10" s="1" t="s">
        <v>16</v>
      </c>
      <c r="E10" s="1">
        <v>500</v>
      </c>
      <c r="F10" s="18"/>
      <c r="G10" s="19"/>
      <c r="H10" s="2">
        <f t="shared" si="0"/>
        <v>0</v>
      </c>
      <c r="I10" s="2">
        <f t="shared" si="1"/>
        <v>0</v>
      </c>
      <c r="J10" s="2">
        <f t="shared" si="2"/>
        <v>0</v>
      </c>
    </row>
    <row r="11" spans="1:10" ht="94.5" x14ac:dyDescent="0.25">
      <c r="A11" s="1">
        <v>4</v>
      </c>
      <c r="B11" s="5" t="s">
        <v>15</v>
      </c>
      <c r="C11" s="20"/>
      <c r="D11" s="1" t="s">
        <v>16</v>
      </c>
      <c r="E11" s="1">
        <v>30</v>
      </c>
      <c r="F11" s="18"/>
      <c r="G11" s="19"/>
      <c r="H11" s="2">
        <f t="shared" si="0"/>
        <v>0</v>
      </c>
      <c r="I11" s="2">
        <f t="shared" si="1"/>
        <v>0</v>
      </c>
      <c r="J11" s="2">
        <f t="shared" si="2"/>
        <v>0</v>
      </c>
    </row>
    <row r="12" spans="1:10" ht="168.75" x14ac:dyDescent="0.25">
      <c r="A12" s="1">
        <v>5</v>
      </c>
      <c r="B12" s="5" t="s">
        <v>19</v>
      </c>
      <c r="C12" s="20"/>
      <c r="D12" s="1" t="s">
        <v>20</v>
      </c>
      <c r="E12" s="1">
        <v>800</v>
      </c>
      <c r="F12" s="18"/>
      <c r="G12" s="19"/>
      <c r="H12" s="2">
        <f t="shared" si="0"/>
        <v>0</v>
      </c>
      <c r="I12" s="2">
        <f t="shared" si="1"/>
        <v>0</v>
      </c>
      <c r="J12" s="2">
        <f t="shared" si="2"/>
        <v>0</v>
      </c>
    </row>
    <row r="13" spans="1:10" ht="78.75" x14ac:dyDescent="0.25">
      <c r="A13" s="1">
        <v>6</v>
      </c>
      <c r="B13" s="4" t="s">
        <v>13</v>
      </c>
      <c r="C13" s="20"/>
      <c r="D13" s="1" t="s">
        <v>20</v>
      </c>
      <c r="E13" s="1">
        <v>250</v>
      </c>
      <c r="F13" s="18"/>
      <c r="G13" s="19"/>
      <c r="H13" s="2">
        <f t="shared" si="0"/>
        <v>0</v>
      </c>
      <c r="I13" s="2">
        <f t="shared" si="1"/>
        <v>0</v>
      </c>
      <c r="J13" s="2">
        <f t="shared" si="2"/>
        <v>0</v>
      </c>
    </row>
    <row r="14" spans="1:10" ht="94.5" x14ac:dyDescent="0.25">
      <c r="A14" s="1">
        <v>7</v>
      </c>
      <c r="B14" s="5" t="s">
        <v>18</v>
      </c>
      <c r="C14" s="20"/>
      <c r="D14" s="1" t="s">
        <v>20</v>
      </c>
      <c r="E14" s="1">
        <v>100</v>
      </c>
      <c r="F14" s="18"/>
      <c r="G14" s="19"/>
      <c r="H14" s="2">
        <f t="shared" si="0"/>
        <v>0</v>
      </c>
      <c r="I14" s="2">
        <f t="shared" si="1"/>
        <v>0</v>
      </c>
      <c r="J14" s="2">
        <f t="shared" si="2"/>
        <v>0</v>
      </c>
    </row>
    <row r="15" spans="1:10" ht="31.5" x14ac:dyDescent="0.25">
      <c r="A15" s="1">
        <v>8</v>
      </c>
      <c r="B15" s="4" t="s">
        <v>14</v>
      </c>
      <c r="C15" s="20"/>
      <c r="D15" s="1" t="s">
        <v>16</v>
      </c>
      <c r="E15" s="1">
        <v>80</v>
      </c>
      <c r="F15" s="18"/>
      <c r="G15" s="19"/>
      <c r="H15" s="2">
        <f t="shared" si="0"/>
        <v>0</v>
      </c>
      <c r="I15" s="2">
        <f t="shared" si="1"/>
        <v>0</v>
      </c>
      <c r="J15" s="2">
        <f t="shared" si="2"/>
        <v>0</v>
      </c>
    </row>
    <row r="16" spans="1:10" ht="78.75" x14ac:dyDescent="0.25">
      <c r="A16" s="1">
        <v>9</v>
      </c>
      <c r="B16" s="4" t="s">
        <v>21</v>
      </c>
      <c r="C16" s="20"/>
      <c r="D16" s="1" t="s">
        <v>16</v>
      </c>
      <c r="E16" s="1">
        <v>200</v>
      </c>
      <c r="F16" s="18"/>
      <c r="G16" s="19"/>
      <c r="H16" s="2">
        <f t="shared" si="0"/>
        <v>0</v>
      </c>
      <c r="I16" s="2">
        <f t="shared" si="1"/>
        <v>0</v>
      </c>
      <c r="J16" s="2">
        <f t="shared" si="2"/>
        <v>0</v>
      </c>
    </row>
    <row r="17" spans="1:10" x14ac:dyDescent="0.25">
      <c r="A17" s="1">
        <v>10</v>
      </c>
      <c r="B17" s="1" t="s">
        <v>22</v>
      </c>
      <c r="C17" s="20"/>
      <c r="D17" s="1" t="s">
        <v>16</v>
      </c>
      <c r="E17" s="1">
        <v>80</v>
      </c>
      <c r="F17" s="18"/>
      <c r="G17" s="19"/>
      <c r="H17" s="2">
        <f t="shared" si="0"/>
        <v>0</v>
      </c>
      <c r="I17" s="2">
        <f t="shared" si="1"/>
        <v>0</v>
      </c>
      <c r="J17" s="2">
        <f t="shared" si="2"/>
        <v>0</v>
      </c>
    </row>
    <row r="18" spans="1:10" x14ac:dyDescent="0.25">
      <c r="A18" s="1">
        <v>11</v>
      </c>
      <c r="B18" s="1" t="s">
        <v>24</v>
      </c>
      <c r="C18" s="20"/>
      <c r="D18" s="1" t="s">
        <v>23</v>
      </c>
      <c r="E18" s="1">
        <v>50</v>
      </c>
      <c r="F18" s="18"/>
      <c r="G18" s="19"/>
      <c r="H18" s="2">
        <f t="shared" si="0"/>
        <v>0</v>
      </c>
      <c r="I18" s="2">
        <f t="shared" si="1"/>
        <v>0</v>
      </c>
      <c r="J18" s="2">
        <f t="shared" si="2"/>
        <v>0</v>
      </c>
    </row>
    <row r="19" spans="1:10" ht="90" x14ac:dyDescent="0.25">
      <c r="A19" s="1">
        <v>12</v>
      </c>
      <c r="B19" s="3" t="s">
        <v>25</v>
      </c>
      <c r="C19" s="20"/>
      <c r="D19" s="1" t="s">
        <v>20</v>
      </c>
      <c r="E19" s="1">
        <v>30</v>
      </c>
      <c r="F19" s="18"/>
      <c r="G19" s="19"/>
      <c r="H19" s="2">
        <f t="shared" si="0"/>
        <v>0</v>
      </c>
      <c r="I19" s="2">
        <f t="shared" si="1"/>
        <v>0</v>
      </c>
      <c r="J19" s="2">
        <f t="shared" si="2"/>
        <v>0</v>
      </c>
    </row>
    <row r="20" spans="1:10" x14ac:dyDescent="0.25">
      <c r="A20" s="1"/>
      <c r="B20" s="12" t="s">
        <v>10</v>
      </c>
      <c r="C20" s="13"/>
      <c r="D20" s="13"/>
      <c r="E20" s="13"/>
      <c r="F20" s="13"/>
      <c r="G20" s="13"/>
      <c r="H20" s="13"/>
      <c r="I20" s="14"/>
      <c r="J20" s="2">
        <f>SUM(J8:J19)</f>
        <v>0</v>
      </c>
    </row>
  </sheetData>
  <sheetProtection algorithmName="SHA-512" hashValue="hiV3wENEx+754gMGL2j6AOT+p6Bg/2ynVTYsmZWmEQIPENUCwcxvlgYAchrdpnnhYfxw1BTODI2ZD8ZyyXWw+w==" saltValue="S91Nyfcd+zD4guO927WlRg==" spinCount="100000" sheet="1" formatCells="0" formatColumns="0" formatRows="0" insertColumns="0" insertRows="0" insertHyperlinks="0" deleteColumns="0" deleteRows="0" sort="0" autoFilter="0" pivotTables="0"/>
  <mergeCells count="13">
    <mergeCell ref="B20:I20"/>
    <mergeCell ref="G5:G7"/>
    <mergeCell ref="H5:H7"/>
    <mergeCell ref="I5:I7"/>
    <mergeCell ref="J5:J7"/>
    <mergeCell ref="A1:J2"/>
    <mergeCell ref="A4:J4"/>
    <mergeCell ref="A5:A7"/>
    <mergeCell ref="B5:B7"/>
    <mergeCell ref="C5:C7"/>
    <mergeCell ref="D5:D7"/>
    <mergeCell ref="E5:E7"/>
    <mergeCell ref="F5:F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fitToHeight="2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10</xdr:col>
                <xdr:colOff>9525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2019-11-26T12:33:40Z</cp:lastPrinted>
  <dcterms:created xsi:type="dcterms:W3CDTF">2019-09-16T08:49:51Z</dcterms:created>
  <dcterms:modified xsi:type="dcterms:W3CDTF">2019-12-10T09:32:55Z</dcterms:modified>
</cp:coreProperties>
</file>